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8505" tabRatio="469"/>
  </bookViews>
  <sheets>
    <sheet name="14" sheetId="5" r:id="rId1"/>
  </sheets>
  <definedNames>
    <definedName name="_xlnm.Database">#REF!</definedName>
    <definedName name="_xlnm.Print_Area" localSheetId="0">'14'!$A$1:$I$889</definedName>
    <definedName name="_xlnm.Print_Titles" localSheetId="0">'14'!$13:$18</definedName>
  </definedNames>
  <calcPr calcId="145621"/>
</workbook>
</file>

<file path=xl/calcChain.xml><?xml version="1.0" encoding="utf-8"?>
<calcChain xmlns="http://schemas.openxmlformats.org/spreadsheetml/2006/main">
  <c r="E409" i="5" l="1"/>
  <c r="E410" i="5"/>
  <c r="E413" i="5"/>
  <c r="E432" i="5"/>
  <c r="E433" i="5"/>
  <c r="C439" i="5"/>
  <c r="C438" i="5"/>
  <c r="I106" i="5" l="1"/>
  <c r="H106" i="5"/>
  <c r="G106" i="5"/>
  <c r="F106" i="5"/>
  <c r="E106" i="5"/>
  <c r="D106" i="5"/>
  <c r="I107" i="5"/>
  <c r="H107" i="5"/>
  <c r="G107" i="5"/>
  <c r="F107" i="5"/>
  <c r="E107" i="5"/>
  <c r="D107" i="5"/>
  <c r="C245" i="5"/>
  <c r="C244" i="5"/>
  <c r="C107" i="5" l="1"/>
  <c r="C106" i="5"/>
  <c r="I736" i="5"/>
  <c r="H736" i="5"/>
  <c r="G736" i="5"/>
  <c r="F736" i="5"/>
  <c r="E736" i="5"/>
  <c r="D736" i="5"/>
  <c r="I737" i="5"/>
  <c r="H737" i="5"/>
  <c r="G737" i="5"/>
  <c r="F737" i="5"/>
  <c r="E737" i="5"/>
  <c r="D737" i="5"/>
  <c r="C741" i="5"/>
  <c r="C740" i="5"/>
  <c r="I432" i="5"/>
  <c r="H432" i="5"/>
  <c r="G432" i="5"/>
  <c r="F432" i="5"/>
  <c r="I433" i="5"/>
  <c r="H433" i="5"/>
  <c r="G433" i="5"/>
  <c r="F433" i="5"/>
  <c r="D433" i="5"/>
  <c r="C437" i="5"/>
  <c r="C436" i="5"/>
  <c r="E819" i="5" l="1"/>
  <c r="E817" i="5" s="1"/>
  <c r="E815" i="5" s="1"/>
  <c r="C658" i="5"/>
  <c r="C657" i="5"/>
  <c r="I656" i="5"/>
  <c r="I654" i="5" s="1"/>
  <c r="I652" i="5" s="1"/>
  <c r="H656" i="5"/>
  <c r="H654" i="5" s="1"/>
  <c r="H652" i="5" s="1"/>
  <c r="G656" i="5"/>
  <c r="G654" i="5" s="1"/>
  <c r="G652" i="5" s="1"/>
  <c r="F656" i="5"/>
  <c r="F621" i="5" s="1"/>
  <c r="F290" i="5" s="1"/>
  <c r="E656" i="5"/>
  <c r="E654" i="5" s="1"/>
  <c r="E652" i="5" s="1"/>
  <c r="D656" i="5"/>
  <c r="D621" i="5" s="1"/>
  <c r="D290" i="5" s="1"/>
  <c r="I655" i="5"/>
  <c r="I620" i="5" s="1"/>
  <c r="I289" i="5" s="1"/>
  <c r="H655" i="5"/>
  <c r="H653" i="5" s="1"/>
  <c r="H651" i="5" s="1"/>
  <c r="G655" i="5"/>
  <c r="G653" i="5" s="1"/>
  <c r="G651" i="5" s="1"/>
  <c r="F655" i="5"/>
  <c r="F653" i="5" s="1"/>
  <c r="F651" i="5" s="1"/>
  <c r="E655" i="5"/>
  <c r="E818" i="5" s="1"/>
  <c r="E816" i="5" s="1"/>
  <c r="E814" i="5" s="1"/>
  <c r="D655" i="5"/>
  <c r="D653" i="5" s="1"/>
  <c r="I780" i="5"/>
  <c r="H780" i="5"/>
  <c r="G780" i="5"/>
  <c r="F780" i="5"/>
  <c r="D780" i="5"/>
  <c r="E780" i="5"/>
  <c r="I781" i="5"/>
  <c r="H781" i="5"/>
  <c r="G781" i="5"/>
  <c r="F781" i="5"/>
  <c r="D781" i="5"/>
  <c r="E781" i="5"/>
  <c r="C785" i="5"/>
  <c r="C784" i="5"/>
  <c r="I819" i="5" l="1"/>
  <c r="I817" i="5" s="1"/>
  <c r="I815" i="5" s="1"/>
  <c r="G818" i="5"/>
  <c r="G816" i="5" s="1"/>
  <c r="G814" i="5" s="1"/>
  <c r="F819" i="5"/>
  <c r="F817" i="5" s="1"/>
  <c r="F815" i="5" s="1"/>
  <c r="D818" i="5"/>
  <c r="D816" i="5" s="1"/>
  <c r="D814" i="5" s="1"/>
  <c r="H818" i="5"/>
  <c r="H816" i="5" s="1"/>
  <c r="H814" i="5" s="1"/>
  <c r="G819" i="5"/>
  <c r="G817" i="5" s="1"/>
  <c r="G815" i="5" s="1"/>
  <c r="I818" i="5"/>
  <c r="I816" i="5" s="1"/>
  <c r="I814" i="5" s="1"/>
  <c r="D819" i="5"/>
  <c r="D817" i="5" s="1"/>
  <c r="D815" i="5" s="1"/>
  <c r="H819" i="5"/>
  <c r="H817" i="5" s="1"/>
  <c r="H815" i="5" s="1"/>
  <c r="F818" i="5"/>
  <c r="F816" i="5" s="1"/>
  <c r="F814" i="5" s="1"/>
  <c r="D620" i="5"/>
  <c r="D289" i="5" s="1"/>
  <c r="F654" i="5"/>
  <c r="F652" i="5" s="1"/>
  <c r="H620" i="5"/>
  <c r="H289" i="5" s="1"/>
  <c r="C655" i="5"/>
  <c r="I653" i="5"/>
  <c r="I651" i="5" s="1"/>
  <c r="G621" i="5"/>
  <c r="G290" i="5" s="1"/>
  <c r="E620" i="5"/>
  <c r="E289" i="5" s="1"/>
  <c r="H621" i="5"/>
  <c r="H290" i="5" s="1"/>
  <c r="F620" i="5"/>
  <c r="F289" i="5" s="1"/>
  <c r="E621" i="5"/>
  <c r="E290" i="5" s="1"/>
  <c r="I621" i="5"/>
  <c r="I290" i="5" s="1"/>
  <c r="G620" i="5"/>
  <c r="G289" i="5" s="1"/>
  <c r="E653" i="5"/>
  <c r="E651" i="5" s="1"/>
  <c r="C656" i="5"/>
  <c r="D651" i="5"/>
  <c r="D654" i="5"/>
  <c r="I61" i="5"/>
  <c r="I840" i="5" s="1"/>
  <c r="H61" i="5"/>
  <c r="H840" i="5" s="1"/>
  <c r="G61" i="5"/>
  <c r="G840" i="5" s="1"/>
  <c r="F61" i="5"/>
  <c r="F840" i="5" s="1"/>
  <c r="E61" i="5"/>
  <c r="E840" i="5" s="1"/>
  <c r="D61" i="5"/>
  <c r="D840" i="5" s="1"/>
  <c r="I62" i="5"/>
  <c r="I841" i="5" s="1"/>
  <c r="H62" i="5"/>
  <c r="H841" i="5" s="1"/>
  <c r="G62" i="5"/>
  <c r="G841" i="5" s="1"/>
  <c r="F62" i="5"/>
  <c r="F841" i="5" s="1"/>
  <c r="E62" i="5"/>
  <c r="E841" i="5" s="1"/>
  <c r="D62" i="5"/>
  <c r="D841" i="5" s="1"/>
  <c r="I73" i="5"/>
  <c r="I71" i="5" s="1"/>
  <c r="I69" i="5" s="1"/>
  <c r="H73" i="5"/>
  <c r="H71" i="5" s="1"/>
  <c r="H69" i="5" s="1"/>
  <c r="G73" i="5"/>
  <c r="G71" i="5" s="1"/>
  <c r="G69" i="5" s="1"/>
  <c r="F73" i="5"/>
  <c r="F71" i="5" s="1"/>
  <c r="F69" i="5" s="1"/>
  <c r="E73" i="5"/>
  <c r="E71" i="5" s="1"/>
  <c r="E69" i="5" s="1"/>
  <c r="D73" i="5"/>
  <c r="D71" i="5" s="1"/>
  <c r="D69" i="5" s="1"/>
  <c r="I74" i="5"/>
  <c r="I72" i="5" s="1"/>
  <c r="I70" i="5" s="1"/>
  <c r="H74" i="5"/>
  <c r="H72" i="5" s="1"/>
  <c r="H70" i="5" s="1"/>
  <c r="G74" i="5"/>
  <c r="G72" i="5" s="1"/>
  <c r="G70" i="5" s="1"/>
  <c r="F74" i="5"/>
  <c r="E74" i="5"/>
  <c r="E72" i="5" s="1"/>
  <c r="E70" i="5" s="1"/>
  <c r="D74" i="5"/>
  <c r="D72" i="5" s="1"/>
  <c r="D70" i="5" s="1"/>
  <c r="I98" i="5"/>
  <c r="I862" i="5" s="1"/>
  <c r="H98" i="5"/>
  <c r="H862" i="5" s="1"/>
  <c r="G98" i="5"/>
  <c r="G862" i="5" s="1"/>
  <c r="F98" i="5"/>
  <c r="F862" i="5" s="1"/>
  <c r="E98" i="5"/>
  <c r="E862" i="5" s="1"/>
  <c r="D98" i="5"/>
  <c r="D862" i="5" s="1"/>
  <c r="I99" i="5"/>
  <c r="I863" i="5" s="1"/>
  <c r="H99" i="5"/>
  <c r="H863" i="5" s="1"/>
  <c r="G99" i="5"/>
  <c r="G863" i="5" s="1"/>
  <c r="F99" i="5"/>
  <c r="F863" i="5" s="1"/>
  <c r="E99" i="5"/>
  <c r="E863" i="5" s="1"/>
  <c r="D99" i="5"/>
  <c r="D863" i="5" s="1"/>
  <c r="C289" i="5" l="1"/>
  <c r="C290" i="5"/>
  <c r="C621" i="5"/>
  <c r="C620" i="5"/>
  <c r="C651" i="5"/>
  <c r="C653" i="5"/>
  <c r="C654" i="5"/>
  <c r="D652" i="5"/>
  <c r="C652" i="5" s="1"/>
  <c r="F72" i="5"/>
  <c r="C72" i="5" s="1"/>
  <c r="D59" i="5"/>
  <c r="D57" i="5" s="1"/>
  <c r="H59" i="5"/>
  <c r="H57" i="5" s="1"/>
  <c r="E60" i="5"/>
  <c r="E58" i="5" s="1"/>
  <c r="I60" i="5"/>
  <c r="I58" i="5" s="1"/>
  <c r="G59" i="5"/>
  <c r="G57" i="5" s="1"/>
  <c r="G60" i="5"/>
  <c r="G58" i="5" s="1"/>
  <c r="E59" i="5"/>
  <c r="E57" i="5" s="1"/>
  <c r="I59" i="5"/>
  <c r="I57" i="5" s="1"/>
  <c r="D60" i="5"/>
  <c r="D58" i="5" s="1"/>
  <c r="H60" i="5"/>
  <c r="H58" i="5" s="1"/>
  <c r="F59" i="5"/>
  <c r="F57" i="5" s="1"/>
  <c r="I676" i="5"/>
  <c r="H676" i="5"/>
  <c r="G676" i="5"/>
  <c r="F676" i="5"/>
  <c r="E676" i="5"/>
  <c r="D676" i="5"/>
  <c r="I677" i="5"/>
  <c r="H677" i="5"/>
  <c r="G677" i="5"/>
  <c r="F677" i="5"/>
  <c r="E677" i="5"/>
  <c r="D677" i="5"/>
  <c r="I678" i="5"/>
  <c r="I675" i="5" s="1"/>
  <c r="H678" i="5"/>
  <c r="H675" i="5" s="1"/>
  <c r="G678" i="5"/>
  <c r="G675" i="5" s="1"/>
  <c r="F678" i="5"/>
  <c r="F675" i="5" s="1"/>
  <c r="E678" i="5"/>
  <c r="E675" i="5" s="1"/>
  <c r="D678" i="5"/>
  <c r="I778" i="5"/>
  <c r="I776" i="5" s="1"/>
  <c r="H778" i="5"/>
  <c r="H776" i="5" s="1"/>
  <c r="G778" i="5"/>
  <c r="G776" i="5" s="1"/>
  <c r="F778" i="5"/>
  <c r="F776" i="5" s="1"/>
  <c r="E778" i="5"/>
  <c r="E776" i="5" s="1"/>
  <c r="I779" i="5"/>
  <c r="I777" i="5" s="1"/>
  <c r="H779" i="5"/>
  <c r="H777" i="5" s="1"/>
  <c r="G779" i="5"/>
  <c r="G777" i="5" s="1"/>
  <c r="F779" i="5"/>
  <c r="F777" i="5" s="1"/>
  <c r="E779" i="5"/>
  <c r="E777" i="5" s="1"/>
  <c r="C54" i="5"/>
  <c r="C53" i="5"/>
  <c r="C62" i="5"/>
  <c r="C61" i="5"/>
  <c r="C74" i="5"/>
  <c r="C73" i="5"/>
  <c r="C71" i="5"/>
  <c r="C69" i="5"/>
  <c r="C68" i="5"/>
  <c r="C67" i="5"/>
  <c r="C66" i="5"/>
  <c r="C65" i="5"/>
  <c r="C81" i="5"/>
  <c r="C80" i="5"/>
  <c r="C79" i="5"/>
  <c r="C78" i="5"/>
  <c r="C91" i="5"/>
  <c r="C90" i="5"/>
  <c r="C247" i="5"/>
  <c r="C246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1" i="5"/>
  <c r="C100" i="5"/>
  <c r="C99" i="5"/>
  <c r="C98" i="5"/>
  <c r="C282" i="5"/>
  <c r="C281" i="5"/>
  <c r="C278" i="5"/>
  <c r="C277" i="5"/>
  <c r="C274" i="5"/>
  <c r="C273" i="5"/>
  <c r="C320" i="5"/>
  <c r="C319" i="5"/>
  <c r="C364" i="5"/>
  <c r="C363" i="5"/>
  <c r="C362" i="5"/>
  <c r="C361" i="5"/>
  <c r="C360" i="5"/>
  <c r="C359" i="5"/>
  <c r="C381" i="5"/>
  <c r="C380" i="5"/>
  <c r="C377" i="5"/>
  <c r="C376" i="5"/>
  <c r="C422" i="5"/>
  <c r="C421" i="5"/>
  <c r="C420" i="5"/>
  <c r="C419" i="5"/>
  <c r="C418" i="5"/>
  <c r="C417" i="5"/>
  <c r="C416" i="5"/>
  <c r="C415" i="5"/>
  <c r="C408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451" i="5"/>
  <c r="C450" i="5"/>
  <c r="C447" i="5"/>
  <c r="C446" i="5"/>
  <c r="C445" i="5"/>
  <c r="C444" i="5"/>
  <c r="C443" i="5"/>
  <c r="C442" i="5"/>
  <c r="C435" i="5"/>
  <c r="C434" i="5"/>
  <c r="C484" i="5"/>
  <c r="C483" i="5"/>
  <c r="C480" i="5"/>
  <c r="C479" i="5"/>
  <c r="C478" i="5"/>
  <c r="C477" i="5"/>
  <c r="C468" i="5"/>
  <c r="C467" i="5"/>
  <c r="C464" i="5"/>
  <c r="C463" i="5"/>
  <c r="C509" i="5"/>
  <c r="C508" i="5"/>
  <c r="C507" i="5"/>
  <c r="C506" i="5"/>
  <c r="C505" i="5"/>
  <c r="C504" i="5"/>
  <c r="C497" i="5"/>
  <c r="C496" i="5"/>
  <c r="C522" i="5"/>
  <c r="C521" i="5"/>
  <c r="C557" i="5"/>
  <c r="C556" i="5"/>
  <c r="C555" i="5"/>
  <c r="C554" i="5"/>
  <c r="C570" i="5"/>
  <c r="C569" i="5"/>
  <c r="C585" i="5"/>
  <c r="C584" i="5"/>
  <c r="C583" i="5"/>
  <c r="C582" i="5"/>
  <c r="C600" i="5"/>
  <c r="C599" i="5"/>
  <c r="C598" i="5"/>
  <c r="C597" i="5"/>
  <c r="C613" i="5"/>
  <c r="C612" i="5"/>
  <c r="C648" i="5"/>
  <c r="C647" i="5"/>
  <c r="C646" i="5"/>
  <c r="C645" i="5"/>
  <c r="C671" i="5"/>
  <c r="C670" i="5"/>
  <c r="C680" i="5"/>
  <c r="C679" i="5"/>
  <c r="C691" i="5"/>
  <c r="C690" i="5"/>
  <c r="C753" i="5"/>
  <c r="C752" i="5"/>
  <c r="C751" i="5"/>
  <c r="C750" i="5"/>
  <c r="C749" i="5"/>
  <c r="C748" i="5"/>
  <c r="C747" i="5"/>
  <c r="C746" i="5"/>
  <c r="C745" i="5"/>
  <c r="C744" i="5"/>
  <c r="C739" i="5"/>
  <c r="C738" i="5"/>
  <c r="C770" i="5"/>
  <c r="C769" i="5"/>
  <c r="C766" i="5"/>
  <c r="C765" i="5"/>
  <c r="C787" i="5"/>
  <c r="C786" i="5"/>
  <c r="C783" i="5"/>
  <c r="C782" i="5"/>
  <c r="C841" i="5"/>
  <c r="C840" i="5"/>
  <c r="C863" i="5"/>
  <c r="C862" i="5"/>
  <c r="I775" i="5" l="1"/>
  <c r="I773" i="5" s="1"/>
  <c r="F775" i="5"/>
  <c r="F773" i="5" s="1"/>
  <c r="H774" i="5"/>
  <c r="H772" i="5" s="1"/>
  <c r="G775" i="5"/>
  <c r="G773" i="5" s="1"/>
  <c r="E774" i="5"/>
  <c r="E772" i="5" s="1"/>
  <c r="I774" i="5"/>
  <c r="I772" i="5" s="1"/>
  <c r="H775" i="5"/>
  <c r="H773" i="5" s="1"/>
  <c r="F774" i="5"/>
  <c r="F772" i="5" s="1"/>
  <c r="E775" i="5"/>
  <c r="E773" i="5" s="1"/>
  <c r="C677" i="5"/>
  <c r="F70" i="5"/>
  <c r="C57" i="5"/>
  <c r="C59" i="5"/>
  <c r="G774" i="5"/>
  <c r="G772" i="5" s="1"/>
  <c r="C678" i="5"/>
  <c r="D675" i="5"/>
  <c r="F60" i="5" l="1"/>
  <c r="C70" i="5"/>
  <c r="F58" i="5" l="1"/>
  <c r="C58" i="5" s="1"/>
  <c r="C60" i="5"/>
  <c r="I413" i="5"/>
  <c r="H413" i="5"/>
  <c r="G413" i="5"/>
  <c r="F413" i="5"/>
  <c r="D413" i="5"/>
  <c r="I414" i="5"/>
  <c r="H414" i="5"/>
  <c r="G414" i="5"/>
  <c r="F414" i="5"/>
  <c r="E414" i="5"/>
  <c r="D414" i="5"/>
  <c r="D392" i="5"/>
  <c r="D441" i="5"/>
  <c r="C413" i="5" l="1"/>
  <c r="C414" i="5"/>
  <c r="E43" i="5"/>
  <c r="E702" i="5" l="1"/>
  <c r="E703" i="5"/>
  <c r="I702" i="5"/>
  <c r="H702" i="5"/>
  <c r="G723" i="5"/>
  <c r="G721" i="5" s="1"/>
  <c r="F723" i="5"/>
  <c r="F721" i="5" s="1"/>
  <c r="E724" i="5"/>
  <c r="E722" i="5" s="1"/>
  <c r="E723" i="5"/>
  <c r="E721" i="5" s="1"/>
  <c r="I735" i="5"/>
  <c r="H735" i="5"/>
  <c r="G735" i="5"/>
  <c r="F735" i="5"/>
  <c r="E735" i="5"/>
  <c r="D735" i="5"/>
  <c r="I734" i="5"/>
  <c r="H734" i="5"/>
  <c r="G734" i="5"/>
  <c r="F734" i="5"/>
  <c r="E734" i="5"/>
  <c r="I375" i="5"/>
  <c r="H375" i="5"/>
  <c r="G375" i="5"/>
  <c r="F375" i="5"/>
  <c r="E375" i="5"/>
  <c r="D375" i="5"/>
  <c r="I374" i="5"/>
  <c r="H374" i="5"/>
  <c r="G374" i="5"/>
  <c r="F374" i="5"/>
  <c r="E374" i="5"/>
  <c r="D374" i="5"/>
  <c r="I742" i="5"/>
  <c r="H742" i="5"/>
  <c r="G742" i="5"/>
  <c r="F742" i="5"/>
  <c r="E742" i="5"/>
  <c r="D742" i="5"/>
  <c r="I743" i="5"/>
  <c r="H743" i="5"/>
  <c r="G743" i="5"/>
  <c r="F743" i="5"/>
  <c r="E743" i="5"/>
  <c r="D743" i="5"/>
  <c r="F719" i="5" l="1"/>
  <c r="E719" i="5"/>
  <c r="G719" i="5"/>
  <c r="E720" i="5"/>
  <c r="F732" i="5"/>
  <c r="E732" i="5"/>
  <c r="I732" i="5"/>
  <c r="G733" i="5"/>
  <c r="H733" i="5"/>
  <c r="G732" i="5"/>
  <c r="E733" i="5"/>
  <c r="I733" i="5"/>
  <c r="H732" i="5"/>
  <c r="F733" i="5"/>
  <c r="C742" i="5"/>
  <c r="C375" i="5"/>
  <c r="C737" i="5"/>
  <c r="D723" i="5"/>
  <c r="D721" i="5" s="1"/>
  <c r="C725" i="5"/>
  <c r="C743" i="5"/>
  <c r="C374" i="5"/>
  <c r="C736" i="5"/>
  <c r="F702" i="5"/>
  <c r="G702" i="5"/>
  <c r="H723" i="5"/>
  <c r="H721" i="5" s="1"/>
  <c r="I723" i="5"/>
  <c r="I721" i="5" s="1"/>
  <c r="D702" i="5"/>
  <c r="D734" i="5"/>
  <c r="I43" i="5"/>
  <c r="H43" i="5"/>
  <c r="G43" i="5"/>
  <c r="F43" i="5"/>
  <c r="I44" i="5"/>
  <c r="H44" i="5"/>
  <c r="G44" i="5"/>
  <c r="F44" i="5"/>
  <c r="E44" i="5"/>
  <c r="D44" i="5"/>
  <c r="E731" i="5" l="1"/>
  <c r="I730" i="5"/>
  <c r="G730" i="5"/>
  <c r="E730" i="5"/>
  <c r="H730" i="5"/>
  <c r="H731" i="5"/>
  <c r="F730" i="5"/>
  <c r="I731" i="5"/>
  <c r="G731" i="5"/>
  <c r="F731" i="5"/>
  <c r="I719" i="5"/>
  <c r="H719" i="5"/>
  <c r="C44" i="5"/>
  <c r="D719" i="5"/>
  <c r="C721" i="5"/>
  <c r="C734" i="5"/>
  <c r="D732" i="5"/>
  <c r="C735" i="5"/>
  <c r="D733" i="5"/>
  <c r="C723" i="5"/>
  <c r="C702" i="5"/>
  <c r="C733" i="5" l="1"/>
  <c r="D731" i="5"/>
  <c r="D730" i="5"/>
  <c r="C732" i="5"/>
  <c r="I269" i="5"/>
  <c r="H269" i="5"/>
  <c r="G269" i="5"/>
  <c r="F269" i="5"/>
  <c r="E269" i="5"/>
  <c r="D269" i="5"/>
  <c r="I270" i="5"/>
  <c r="H270" i="5"/>
  <c r="G270" i="5"/>
  <c r="F270" i="5"/>
  <c r="E270" i="5"/>
  <c r="D270" i="5"/>
  <c r="I580" i="5"/>
  <c r="H580" i="5"/>
  <c r="G580" i="5"/>
  <c r="F580" i="5"/>
  <c r="E580" i="5"/>
  <c r="D580" i="5"/>
  <c r="I581" i="5"/>
  <c r="H581" i="5"/>
  <c r="G581" i="5"/>
  <c r="F581" i="5"/>
  <c r="E581" i="5"/>
  <c r="D581" i="5"/>
  <c r="I334" i="5"/>
  <c r="I297" i="5" s="1"/>
  <c r="H334" i="5"/>
  <c r="H297" i="5" s="1"/>
  <c r="G334" i="5"/>
  <c r="G297" i="5" s="1"/>
  <c r="F334" i="5"/>
  <c r="F297" i="5" s="1"/>
  <c r="E334" i="5"/>
  <c r="E297" i="5" s="1"/>
  <c r="D334" i="5"/>
  <c r="I335" i="5"/>
  <c r="I298" i="5" s="1"/>
  <c r="H335" i="5"/>
  <c r="H298" i="5" s="1"/>
  <c r="G335" i="5"/>
  <c r="G298" i="5" s="1"/>
  <c r="F335" i="5"/>
  <c r="F298" i="5" s="1"/>
  <c r="E335" i="5"/>
  <c r="E298" i="5" s="1"/>
  <c r="D335" i="5"/>
  <c r="I357" i="5"/>
  <c r="I355" i="5" s="1"/>
  <c r="I353" i="5" s="1"/>
  <c r="H357" i="5"/>
  <c r="H355" i="5" s="1"/>
  <c r="H353" i="5" s="1"/>
  <c r="G357" i="5"/>
  <c r="G355" i="5" s="1"/>
  <c r="G353" i="5" s="1"/>
  <c r="F357" i="5"/>
  <c r="F355" i="5" s="1"/>
  <c r="F353" i="5" s="1"/>
  <c r="E357" i="5"/>
  <c r="E355" i="5" s="1"/>
  <c r="E353" i="5" s="1"/>
  <c r="D357" i="5"/>
  <c r="D355" i="5" s="1"/>
  <c r="I358" i="5"/>
  <c r="I356" i="5" s="1"/>
  <c r="I354" i="5" s="1"/>
  <c r="H358" i="5"/>
  <c r="H356" i="5" s="1"/>
  <c r="H354" i="5" s="1"/>
  <c r="G358" i="5"/>
  <c r="G356" i="5" s="1"/>
  <c r="G354" i="5" s="1"/>
  <c r="F358" i="5"/>
  <c r="F356" i="5" s="1"/>
  <c r="F354" i="5" s="1"/>
  <c r="E358" i="5"/>
  <c r="E356" i="5" s="1"/>
  <c r="E354" i="5" s="1"/>
  <c r="D358" i="5"/>
  <c r="D356" i="5" s="1"/>
  <c r="I567" i="5"/>
  <c r="I565" i="5" s="1"/>
  <c r="H567" i="5"/>
  <c r="H565" i="5" s="1"/>
  <c r="G567" i="5"/>
  <c r="G565" i="5" s="1"/>
  <c r="F567" i="5"/>
  <c r="F565" i="5" s="1"/>
  <c r="E567" i="5"/>
  <c r="E565" i="5" s="1"/>
  <c r="D567" i="5"/>
  <c r="I568" i="5"/>
  <c r="I566" i="5" s="1"/>
  <c r="H568" i="5"/>
  <c r="H566" i="5" s="1"/>
  <c r="G568" i="5"/>
  <c r="G566" i="5" s="1"/>
  <c r="F568" i="5"/>
  <c r="F566" i="5" s="1"/>
  <c r="E568" i="5"/>
  <c r="E566" i="5" s="1"/>
  <c r="D568" i="5"/>
  <c r="I519" i="5"/>
  <c r="I517" i="5" s="1"/>
  <c r="I515" i="5" s="1"/>
  <c r="H519" i="5"/>
  <c r="H517" i="5" s="1"/>
  <c r="H515" i="5" s="1"/>
  <c r="G519" i="5"/>
  <c r="G517" i="5" s="1"/>
  <c r="G515" i="5" s="1"/>
  <c r="F519" i="5"/>
  <c r="F517" i="5" s="1"/>
  <c r="F515" i="5" s="1"/>
  <c r="I520" i="5"/>
  <c r="I518" i="5" s="1"/>
  <c r="I516" i="5" s="1"/>
  <c r="H520" i="5"/>
  <c r="H518" i="5" s="1"/>
  <c r="H516" i="5" s="1"/>
  <c r="G520" i="5"/>
  <c r="G518" i="5" s="1"/>
  <c r="G516" i="5" s="1"/>
  <c r="F520" i="5"/>
  <c r="F518" i="5" s="1"/>
  <c r="F516" i="5" s="1"/>
  <c r="E519" i="5"/>
  <c r="E517" i="5" s="1"/>
  <c r="E515" i="5" s="1"/>
  <c r="E520" i="5"/>
  <c r="E518" i="5" s="1"/>
  <c r="E516" i="5" s="1"/>
  <c r="D520" i="5"/>
  <c r="D519" i="5"/>
  <c r="I461" i="5"/>
  <c r="H461" i="5"/>
  <c r="G461" i="5"/>
  <c r="F461" i="5"/>
  <c r="I462" i="5"/>
  <c r="H462" i="5"/>
  <c r="G462" i="5"/>
  <c r="F462" i="5"/>
  <c r="E461" i="5"/>
  <c r="E462" i="5"/>
  <c r="I475" i="5"/>
  <c r="H475" i="5"/>
  <c r="G475" i="5"/>
  <c r="F475" i="5"/>
  <c r="E475" i="5"/>
  <c r="I476" i="5"/>
  <c r="H476" i="5"/>
  <c r="G476" i="5"/>
  <c r="F476" i="5"/>
  <c r="E476" i="5"/>
  <c r="I379" i="5"/>
  <c r="I373" i="5" s="1"/>
  <c r="I371" i="5" s="1"/>
  <c r="H379" i="5"/>
  <c r="H373" i="5" s="1"/>
  <c r="H371" i="5" s="1"/>
  <c r="G379" i="5"/>
  <c r="G373" i="5" s="1"/>
  <c r="G371" i="5" s="1"/>
  <c r="F379" i="5"/>
  <c r="F373" i="5" s="1"/>
  <c r="F371" i="5" s="1"/>
  <c r="E379" i="5"/>
  <c r="D379" i="5"/>
  <c r="I378" i="5"/>
  <c r="H378" i="5"/>
  <c r="G378" i="5"/>
  <c r="F378" i="5"/>
  <c r="E378" i="5"/>
  <c r="E372" i="5" s="1"/>
  <c r="E370" i="5" s="1"/>
  <c r="D378" i="5"/>
  <c r="G514" i="5" l="1"/>
  <c r="G876" i="5"/>
  <c r="G874" i="5" s="1"/>
  <c r="G872" i="5" s="1"/>
  <c r="G513" i="5"/>
  <c r="G875" i="5"/>
  <c r="G873" i="5" s="1"/>
  <c r="G871" i="5" s="1"/>
  <c r="E514" i="5"/>
  <c r="E876" i="5"/>
  <c r="E874" i="5" s="1"/>
  <c r="E872" i="5" s="1"/>
  <c r="H514" i="5"/>
  <c r="H876" i="5"/>
  <c r="H874" i="5" s="1"/>
  <c r="H872" i="5" s="1"/>
  <c r="H513" i="5"/>
  <c r="H875" i="5"/>
  <c r="H873" i="5" s="1"/>
  <c r="H871" i="5" s="1"/>
  <c r="E513" i="5"/>
  <c r="E875" i="5"/>
  <c r="E873" i="5" s="1"/>
  <c r="E871" i="5" s="1"/>
  <c r="I514" i="5"/>
  <c r="I876" i="5"/>
  <c r="I874" i="5" s="1"/>
  <c r="I872" i="5" s="1"/>
  <c r="I513" i="5"/>
  <c r="I875" i="5"/>
  <c r="I873" i="5" s="1"/>
  <c r="I871" i="5" s="1"/>
  <c r="F514" i="5"/>
  <c r="F876" i="5"/>
  <c r="F874" i="5" s="1"/>
  <c r="F872" i="5" s="1"/>
  <c r="F513" i="5"/>
  <c r="F875" i="5"/>
  <c r="F873" i="5" s="1"/>
  <c r="F871" i="5" s="1"/>
  <c r="C730" i="5"/>
  <c r="C731" i="5"/>
  <c r="I369" i="5"/>
  <c r="I804" i="5"/>
  <c r="I802" i="5" s="1"/>
  <c r="I800" i="5" s="1"/>
  <c r="F369" i="5"/>
  <c r="F804" i="5"/>
  <c r="F802" i="5" s="1"/>
  <c r="F800" i="5" s="1"/>
  <c r="E368" i="5"/>
  <c r="E803" i="5"/>
  <c r="E801" i="5" s="1"/>
  <c r="E799" i="5" s="1"/>
  <c r="G369" i="5"/>
  <c r="G804" i="5"/>
  <c r="G802" i="5" s="1"/>
  <c r="G800" i="5" s="1"/>
  <c r="H369" i="5"/>
  <c r="H804" i="5"/>
  <c r="H802" i="5" s="1"/>
  <c r="H800" i="5" s="1"/>
  <c r="D43" i="5"/>
  <c r="C43" i="5" s="1"/>
  <c r="F563" i="5"/>
  <c r="E564" i="5"/>
  <c r="I564" i="5"/>
  <c r="G563" i="5"/>
  <c r="H564" i="5"/>
  <c r="F564" i="5"/>
  <c r="H563" i="5"/>
  <c r="D353" i="5"/>
  <c r="C355" i="5"/>
  <c r="D354" i="5"/>
  <c r="C356" i="5"/>
  <c r="G564" i="5"/>
  <c r="E563" i="5"/>
  <c r="I563" i="5"/>
  <c r="C378" i="5"/>
  <c r="D517" i="5"/>
  <c r="C519" i="5"/>
  <c r="D518" i="5"/>
  <c r="C520" i="5"/>
  <c r="C568" i="5"/>
  <c r="C358" i="5"/>
  <c r="D298" i="5"/>
  <c r="C298" i="5" s="1"/>
  <c r="C335" i="5"/>
  <c r="C581" i="5"/>
  <c r="C270" i="5"/>
  <c r="C379" i="5"/>
  <c r="D565" i="5"/>
  <c r="C567" i="5"/>
  <c r="C357" i="5"/>
  <c r="D297" i="5"/>
  <c r="C297" i="5" s="1"/>
  <c r="C334" i="5"/>
  <c r="C580" i="5"/>
  <c r="C269" i="5"/>
  <c r="D373" i="5"/>
  <c r="D371" i="5" s="1"/>
  <c r="D804" i="5" s="1"/>
  <c r="D802" i="5" s="1"/>
  <c r="D800" i="5" s="1"/>
  <c r="E373" i="5"/>
  <c r="D372" i="5"/>
  <c r="D370" i="5" s="1"/>
  <c r="D803" i="5" s="1"/>
  <c r="D801" i="5" s="1"/>
  <c r="D799" i="5" s="1"/>
  <c r="H372" i="5"/>
  <c r="I372" i="5"/>
  <c r="G372" i="5"/>
  <c r="F372" i="5"/>
  <c r="D566" i="5"/>
  <c r="E51" i="5"/>
  <c r="F51" i="5"/>
  <c r="F52" i="5"/>
  <c r="F795" i="5" l="1"/>
  <c r="F794" i="5"/>
  <c r="E794" i="5"/>
  <c r="H561" i="5"/>
  <c r="H810" i="5"/>
  <c r="H808" i="5" s="1"/>
  <c r="H806" i="5" s="1"/>
  <c r="I562" i="5"/>
  <c r="I811" i="5"/>
  <c r="I809" i="5" s="1"/>
  <c r="I807" i="5" s="1"/>
  <c r="I561" i="5"/>
  <c r="I810" i="5"/>
  <c r="I808" i="5" s="1"/>
  <c r="I806" i="5" s="1"/>
  <c r="F562" i="5"/>
  <c r="F811" i="5"/>
  <c r="F809" i="5" s="1"/>
  <c r="F807" i="5" s="1"/>
  <c r="E562" i="5"/>
  <c r="E811" i="5"/>
  <c r="E809" i="5" s="1"/>
  <c r="E807" i="5" s="1"/>
  <c r="E561" i="5"/>
  <c r="E810" i="5"/>
  <c r="E808" i="5" s="1"/>
  <c r="E806" i="5" s="1"/>
  <c r="H562" i="5"/>
  <c r="H811" i="5"/>
  <c r="H809" i="5" s="1"/>
  <c r="H807" i="5" s="1"/>
  <c r="F561" i="5"/>
  <c r="F810" i="5"/>
  <c r="F808" i="5" s="1"/>
  <c r="F806" i="5" s="1"/>
  <c r="G562" i="5"/>
  <c r="G811" i="5"/>
  <c r="G809" i="5" s="1"/>
  <c r="G807" i="5" s="1"/>
  <c r="G561" i="5"/>
  <c r="G810" i="5"/>
  <c r="G808" i="5" s="1"/>
  <c r="G806" i="5" s="1"/>
  <c r="C566" i="5"/>
  <c r="D564" i="5"/>
  <c r="D811" i="5" s="1"/>
  <c r="G370" i="5"/>
  <c r="E371" i="5"/>
  <c r="C371" i="5" s="1"/>
  <c r="C565" i="5"/>
  <c r="D563" i="5"/>
  <c r="D810" i="5" s="1"/>
  <c r="I370" i="5"/>
  <c r="D369" i="5"/>
  <c r="C518" i="5"/>
  <c r="D516" i="5"/>
  <c r="D876" i="5" s="1"/>
  <c r="H370" i="5"/>
  <c r="F370" i="5"/>
  <c r="D368" i="5"/>
  <c r="C517" i="5"/>
  <c r="D515" i="5"/>
  <c r="D875" i="5" s="1"/>
  <c r="C373" i="5"/>
  <c r="C372" i="5"/>
  <c r="I51" i="5"/>
  <c r="H51" i="5"/>
  <c r="G51" i="5"/>
  <c r="D51" i="5"/>
  <c r="I52" i="5"/>
  <c r="H52" i="5"/>
  <c r="G52" i="5"/>
  <c r="E52" i="5"/>
  <c r="D52" i="5"/>
  <c r="I88" i="5"/>
  <c r="H88" i="5"/>
  <c r="G88" i="5"/>
  <c r="F88" i="5"/>
  <c r="F37" i="5" s="1"/>
  <c r="F23" i="5" s="1"/>
  <c r="E88" i="5"/>
  <c r="E37" i="5" s="1"/>
  <c r="E23" i="5" s="1"/>
  <c r="D88" i="5"/>
  <c r="D854" i="5" s="1"/>
  <c r="I89" i="5"/>
  <c r="H89" i="5"/>
  <c r="G89" i="5"/>
  <c r="F89" i="5"/>
  <c r="F38" i="5" s="1"/>
  <c r="F24" i="5" s="1"/>
  <c r="E89" i="5"/>
  <c r="D89" i="5"/>
  <c r="D855" i="5" s="1"/>
  <c r="D38" i="5" l="1"/>
  <c r="D24" i="5" s="1"/>
  <c r="H795" i="5"/>
  <c r="H38" i="5"/>
  <c r="H24" i="5" s="1"/>
  <c r="H794" i="5"/>
  <c r="H37" i="5"/>
  <c r="H23" i="5" s="1"/>
  <c r="D795" i="5"/>
  <c r="I795" i="5"/>
  <c r="I38" i="5"/>
  <c r="I24" i="5" s="1"/>
  <c r="I794" i="5"/>
  <c r="I37" i="5"/>
  <c r="I23" i="5" s="1"/>
  <c r="E795" i="5"/>
  <c r="E38" i="5"/>
  <c r="E24" i="5" s="1"/>
  <c r="D794" i="5"/>
  <c r="D37" i="5"/>
  <c r="D23" i="5" s="1"/>
  <c r="G795" i="5"/>
  <c r="G38" i="5"/>
  <c r="G24" i="5" s="1"/>
  <c r="G794" i="5"/>
  <c r="G37" i="5"/>
  <c r="G23" i="5" s="1"/>
  <c r="D873" i="5"/>
  <c r="C875" i="5"/>
  <c r="D874" i="5"/>
  <c r="C876" i="5"/>
  <c r="G87" i="5"/>
  <c r="G85" i="5" s="1"/>
  <c r="G855" i="5"/>
  <c r="G853" i="5" s="1"/>
  <c r="G851" i="5" s="1"/>
  <c r="E86" i="5"/>
  <c r="E84" i="5" s="1"/>
  <c r="E854" i="5"/>
  <c r="E852" i="5" s="1"/>
  <c r="I86" i="5"/>
  <c r="I84" i="5" s="1"/>
  <c r="I854" i="5"/>
  <c r="I852" i="5" s="1"/>
  <c r="I850" i="5" s="1"/>
  <c r="D853" i="5"/>
  <c r="H87" i="5"/>
  <c r="H85" i="5" s="1"/>
  <c r="H855" i="5"/>
  <c r="H853" i="5" s="1"/>
  <c r="H851" i="5" s="1"/>
  <c r="F86" i="5"/>
  <c r="F84" i="5" s="1"/>
  <c r="F854" i="5"/>
  <c r="F852" i="5" s="1"/>
  <c r="F850" i="5" s="1"/>
  <c r="E87" i="5"/>
  <c r="E85" i="5" s="1"/>
  <c r="E855" i="5"/>
  <c r="E853" i="5" s="1"/>
  <c r="E851" i="5" s="1"/>
  <c r="I87" i="5"/>
  <c r="I85" i="5" s="1"/>
  <c r="I855" i="5"/>
  <c r="I853" i="5" s="1"/>
  <c r="I851" i="5" s="1"/>
  <c r="G86" i="5"/>
  <c r="G84" i="5" s="1"/>
  <c r="G854" i="5"/>
  <c r="G852" i="5" s="1"/>
  <c r="G850" i="5" s="1"/>
  <c r="F87" i="5"/>
  <c r="F85" i="5" s="1"/>
  <c r="F855" i="5"/>
  <c r="F853" i="5" s="1"/>
  <c r="F851" i="5" s="1"/>
  <c r="D852" i="5"/>
  <c r="D850" i="5" s="1"/>
  <c r="H86" i="5"/>
  <c r="H84" i="5" s="1"/>
  <c r="H854" i="5"/>
  <c r="H852" i="5" s="1"/>
  <c r="H850" i="5" s="1"/>
  <c r="C810" i="5"/>
  <c r="D808" i="5"/>
  <c r="D806" i="5" s="1"/>
  <c r="C811" i="5"/>
  <c r="D809" i="5"/>
  <c r="D807" i="5" s="1"/>
  <c r="G559" i="5"/>
  <c r="F559" i="5"/>
  <c r="E559" i="5"/>
  <c r="F560" i="5"/>
  <c r="I560" i="5"/>
  <c r="G560" i="5"/>
  <c r="H560" i="5"/>
  <c r="E560" i="5"/>
  <c r="I559" i="5"/>
  <c r="H559" i="5"/>
  <c r="H368" i="5"/>
  <c r="H803" i="5"/>
  <c r="H801" i="5" s="1"/>
  <c r="H799" i="5" s="1"/>
  <c r="E369" i="5"/>
  <c r="E804" i="5"/>
  <c r="F368" i="5"/>
  <c r="F803" i="5"/>
  <c r="F801" i="5" s="1"/>
  <c r="F799" i="5" s="1"/>
  <c r="I368" i="5"/>
  <c r="I803" i="5"/>
  <c r="I801" i="5" s="1"/>
  <c r="I799" i="5" s="1"/>
  <c r="G368" i="5"/>
  <c r="G803" i="5"/>
  <c r="G801" i="5" s="1"/>
  <c r="G799" i="5" s="1"/>
  <c r="C370" i="5"/>
  <c r="G49" i="5"/>
  <c r="G47" i="5" s="1"/>
  <c r="D561" i="5"/>
  <c r="C563" i="5"/>
  <c r="D513" i="5"/>
  <c r="C515" i="5"/>
  <c r="D514" i="5"/>
  <c r="C516" i="5"/>
  <c r="D562" i="5"/>
  <c r="C564" i="5"/>
  <c r="D86" i="5"/>
  <c r="C88" i="5"/>
  <c r="D87" i="5"/>
  <c r="C89" i="5"/>
  <c r="C52" i="5"/>
  <c r="C51" i="5"/>
  <c r="D366" i="5"/>
  <c r="E366" i="5"/>
  <c r="G50" i="5"/>
  <c r="E49" i="5"/>
  <c r="I49" i="5"/>
  <c r="D50" i="5"/>
  <c r="H50" i="5"/>
  <c r="F49" i="5"/>
  <c r="E50" i="5"/>
  <c r="I50" i="5"/>
  <c r="F50" i="5"/>
  <c r="D49" i="5"/>
  <c r="H49" i="5"/>
  <c r="G105" i="5"/>
  <c r="I258" i="5"/>
  <c r="H267" i="5"/>
  <c r="H265" i="5" s="1"/>
  <c r="H263" i="5" s="1"/>
  <c r="G258" i="5"/>
  <c r="F258" i="5"/>
  <c r="E258" i="5"/>
  <c r="D258" i="5"/>
  <c r="I259" i="5"/>
  <c r="H259" i="5"/>
  <c r="G259" i="5"/>
  <c r="F259" i="5"/>
  <c r="E259" i="5"/>
  <c r="D259" i="5"/>
  <c r="C795" i="5" l="1"/>
  <c r="C794" i="5"/>
  <c r="D872" i="5"/>
  <c r="C872" i="5" s="1"/>
  <c r="C874" i="5"/>
  <c r="C873" i="5"/>
  <c r="D871" i="5"/>
  <c r="C871" i="5" s="1"/>
  <c r="C854" i="5"/>
  <c r="D851" i="5"/>
  <c r="C851" i="5" s="1"/>
  <c r="C853" i="5"/>
  <c r="C855" i="5"/>
  <c r="C852" i="5"/>
  <c r="E850" i="5"/>
  <c r="C850" i="5" s="1"/>
  <c r="C804" i="5"/>
  <c r="E802" i="5"/>
  <c r="E800" i="5" s="1"/>
  <c r="C819" i="5"/>
  <c r="C818" i="5"/>
  <c r="C368" i="5"/>
  <c r="C808" i="5"/>
  <c r="D560" i="5"/>
  <c r="C809" i="5"/>
  <c r="C803" i="5"/>
  <c r="G366" i="5"/>
  <c r="F366" i="5"/>
  <c r="H366" i="5"/>
  <c r="I366" i="5"/>
  <c r="E367" i="5"/>
  <c r="G103" i="5"/>
  <c r="G97" i="5" s="1"/>
  <c r="G95" i="5" s="1"/>
  <c r="G42" i="5"/>
  <c r="G40" i="5" s="1"/>
  <c r="C562" i="5"/>
  <c r="D559" i="5"/>
  <c r="C561" i="5"/>
  <c r="C259" i="5"/>
  <c r="C50" i="5"/>
  <c r="D85" i="5"/>
  <c r="C85" i="5" s="1"/>
  <c r="C87" i="5"/>
  <c r="C37" i="5"/>
  <c r="C49" i="5"/>
  <c r="D84" i="5"/>
  <c r="C84" i="5" s="1"/>
  <c r="C86" i="5"/>
  <c r="C23" i="5"/>
  <c r="C38" i="5"/>
  <c r="H256" i="5"/>
  <c r="H254" i="5" s="1"/>
  <c r="H252" i="5" s="1"/>
  <c r="H261" i="5"/>
  <c r="D267" i="5"/>
  <c r="D265" i="5" s="1"/>
  <c r="E268" i="5"/>
  <c r="E266" i="5" s="1"/>
  <c r="E264" i="5" s="1"/>
  <c r="I268" i="5"/>
  <c r="I266" i="5" s="1"/>
  <c r="I264" i="5" s="1"/>
  <c r="G267" i="5"/>
  <c r="G265" i="5" s="1"/>
  <c r="G263" i="5" s="1"/>
  <c r="F268" i="5"/>
  <c r="F266" i="5" s="1"/>
  <c r="F264" i="5" s="1"/>
  <c r="H258" i="5"/>
  <c r="C258" i="5" s="1"/>
  <c r="G268" i="5"/>
  <c r="G266" i="5" s="1"/>
  <c r="G264" i="5" s="1"/>
  <c r="E267" i="5"/>
  <c r="E265" i="5" s="1"/>
  <c r="E263" i="5" s="1"/>
  <c r="I267" i="5"/>
  <c r="I265" i="5" s="1"/>
  <c r="I263" i="5" s="1"/>
  <c r="D268" i="5"/>
  <c r="D266" i="5" s="1"/>
  <c r="H268" i="5"/>
  <c r="H266" i="5" s="1"/>
  <c r="H264" i="5" s="1"/>
  <c r="F267" i="5"/>
  <c r="F265" i="5" s="1"/>
  <c r="F263" i="5" s="1"/>
  <c r="E104" i="5"/>
  <c r="I104" i="5"/>
  <c r="I48" i="5"/>
  <c r="H48" i="5"/>
  <c r="D105" i="5"/>
  <c r="H105" i="5"/>
  <c r="F104" i="5"/>
  <c r="H47" i="5"/>
  <c r="E48" i="5"/>
  <c r="D48" i="5"/>
  <c r="I47" i="5"/>
  <c r="E105" i="5"/>
  <c r="I105" i="5"/>
  <c r="G104" i="5"/>
  <c r="D47" i="5"/>
  <c r="E47" i="5"/>
  <c r="F105" i="5"/>
  <c r="D104" i="5"/>
  <c r="H104" i="5"/>
  <c r="F48" i="5"/>
  <c r="F47" i="5"/>
  <c r="G48" i="5"/>
  <c r="D432" i="5"/>
  <c r="I440" i="5"/>
  <c r="H440" i="5"/>
  <c r="G440" i="5"/>
  <c r="F440" i="5"/>
  <c r="E440" i="5"/>
  <c r="E346" i="5" s="1"/>
  <c r="D440" i="5"/>
  <c r="I441" i="5"/>
  <c r="H441" i="5"/>
  <c r="G441" i="5"/>
  <c r="F441" i="5"/>
  <c r="E441" i="5"/>
  <c r="E347" i="5" s="1"/>
  <c r="D461" i="5"/>
  <c r="C461" i="5" s="1"/>
  <c r="D462" i="5"/>
  <c r="C462" i="5" s="1"/>
  <c r="I465" i="5"/>
  <c r="I336" i="5" s="1"/>
  <c r="H465" i="5"/>
  <c r="H336" i="5" s="1"/>
  <c r="G465" i="5"/>
  <c r="G336" i="5" s="1"/>
  <c r="F465" i="5"/>
  <c r="F336" i="5" s="1"/>
  <c r="E465" i="5"/>
  <c r="E336" i="5" s="1"/>
  <c r="D465" i="5"/>
  <c r="I466" i="5"/>
  <c r="I337" i="5" s="1"/>
  <c r="H466" i="5"/>
  <c r="H337" i="5" s="1"/>
  <c r="G466" i="5"/>
  <c r="G337" i="5" s="1"/>
  <c r="F466" i="5"/>
  <c r="F337" i="5" s="1"/>
  <c r="E466" i="5"/>
  <c r="E337" i="5" s="1"/>
  <c r="D466" i="5"/>
  <c r="I494" i="5"/>
  <c r="H494" i="5"/>
  <c r="G494" i="5"/>
  <c r="F494" i="5"/>
  <c r="E494" i="5"/>
  <c r="D494" i="5"/>
  <c r="I495" i="5"/>
  <c r="I333" i="5" s="1"/>
  <c r="H495" i="5"/>
  <c r="H333" i="5" s="1"/>
  <c r="G495" i="5"/>
  <c r="G333" i="5" s="1"/>
  <c r="F495" i="5"/>
  <c r="F333" i="5" s="1"/>
  <c r="E495" i="5"/>
  <c r="D495" i="5"/>
  <c r="I502" i="5"/>
  <c r="I500" i="5" s="1"/>
  <c r="H502" i="5"/>
  <c r="H500" i="5" s="1"/>
  <c r="G502" i="5"/>
  <c r="G500" i="5" s="1"/>
  <c r="F502" i="5"/>
  <c r="F500" i="5" s="1"/>
  <c r="E502" i="5"/>
  <c r="E500" i="5" s="1"/>
  <c r="D502" i="5"/>
  <c r="D500" i="5" s="1"/>
  <c r="D868" i="5" s="1"/>
  <c r="I503" i="5"/>
  <c r="I501" i="5" s="1"/>
  <c r="H503" i="5"/>
  <c r="H501" i="5" s="1"/>
  <c r="G503" i="5"/>
  <c r="G501" i="5" s="1"/>
  <c r="F503" i="5"/>
  <c r="F501" i="5" s="1"/>
  <c r="D503" i="5"/>
  <c r="D501" i="5" s="1"/>
  <c r="D869" i="5" s="1"/>
  <c r="I391" i="5"/>
  <c r="I389" i="5" s="1"/>
  <c r="I387" i="5" s="1"/>
  <c r="I385" i="5" s="1"/>
  <c r="H391" i="5"/>
  <c r="H389" i="5" s="1"/>
  <c r="H387" i="5" s="1"/>
  <c r="H385" i="5" s="1"/>
  <c r="G391" i="5"/>
  <c r="G389" i="5" s="1"/>
  <c r="G387" i="5" s="1"/>
  <c r="G385" i="5" s="1"/>
  <c r="F391" i="5"/>
  <c r="F389" i="5" s="1"/>
  <c r="F387" i="5" s="1"/>
  <c r="F385" i="5" s="1"/>
  <c r="E391" i="5"/>
  <c r="D391" i="5"/>
  <c r="I392" i="5"/>
  <c r="I390" i="5" s="1"/>
  <c r="I388" i="5" s="1"/>
  <c r="I386" i="5" s="1"/>
  <c r="H392" i="5"/>
  <c r="H390" i="5" s="1"/>
  <c r="H388" i="5" s="1"/>
  <c r="H386" i="5" s="1"/>
  <c r="G392" i="5"/>
  <c r="G390" i="5" s="1"/>
  <c r="G388" i="5" s="1"/>
  <c r="G386" i="5" s="1"/>
  <c r="F392" i="5"/>
  <c r="F390" i="5" s="1"/>
  <c r="F388" i="5" s="1"/>
  <c r="F386" i="5" s="1"/>
  <c r="E392" i="5"/>
  <c r="E390" i="5" s="1"/>
  <c r="D390" i="5"/>
  <c r="D388" i="5" s="1"/>
  <c r="I448" i="5"/>
  <c r="I348" i="5" s="1"/>
  <c r="H448" i="5"/>
  <c r="H348" i="5" s="1"/>
  <c r="G448" i="5"/>
  <c r="G348" i="5" s="1"/>
  <c r="F448" i="5"/>
  <c r="F348" i="5" s="1"/>
  <c r="E448" i="5"/>
  <c r="E348" i="5" s="1"/>
  <c r="D448" i="5"/>
  <c r="I449" i="5"/>
  <c r="I349" i="5" s="1"/>
  <c r="H449" i="5"/>
  <c r="H349" i="5" s="1"/>
  <c r="G449" i="5"/>
  <c r="G349" i="5" s="1"/>
  <c r="F449" i="5"/>
  <c r="F349" i="5" s="1"/>
  <c r="E449" i="5"/>
  <c r="E349" i="5" s="1"/>
  <c r="D449" i="5"/>
  <c r="D475" i="5"/>
  <c r="C475" i="5" s="1"/>
  <c r="D476" i="5"/>
  <c r="C476" i="5" s="1"/>
  <c r="I481" i="5"/>
  <c r="H481" i="5"/>
  <c r="G481" i="5"/>
  <c r="F481" i="5"/>
  <c r="E481" i="5"/>
  <c r="D481" i="5"/>
  <c r="I482" i="5"/>
  <c r="H482" i="5"/>
  <c r="G482" i="5"/>
  <c r="F482" i="5"/>
  <c r="E482" i="5"/>
  <c r="D482" i="5"/>
  <c r="I552" i="5"/>
  <c r="H552" i="5"/>
  <c r="G552" i="5"/>
  <c r="F552" i="5"/>
  <c r="E552" i="5"/>
  <c r="D552" i="5"/>
  <c r="I553" i="5"/>
  <c r="I534" i="5" s="1"/>
  <c r="H553" i="5"/>
  <c r="G553" i="5"/>
  <c r="G534" i="5" s="1"/>
  <c r="F553" i="5"/>
  <c r="E553" i="5"/>
  <c r="E534" i="5" s="1"/>
  <c r="D553" i="5"/>
  <c r="I595" i="5"/>
  <c r="H595" i="5"/>
  <c r="G595" i="5"/>
  <c r="F595" i="5"/>
  <c r="E595" i="5"/>
  <c r="D595" i="5"/>
  <c r="I596" i="5"/>
  <c r="H596" i="5"/>
  <c r="G596" i="5"/>
  <c r="F596" i="5"/>
  <c r="E596" i="5"/>
  <c r="D596" i="5"/>
  <c r="I578" i="5"/>
  <c r="H578" i="5"/>
  <c r="G578" i="5"/>
  <c r="F578" i="5"/>
  <c r="F576" i="5" s="1"/>
  <c r="F574" i="5" s="1"/>
  <c r="E578" i="5"/>
  <c r="D578" i="5"/>
  <c r="D576" i="5" s="1"/>
  <c r="I579" i="5"/>
  <c r="H579" i="5"/>
  <c r="F579" i="5"/>
  <c r="I611" i="5"/>
  <c r="I609" i="5" s="1"/>
  <c r="I607" i="5" s="1"/>
  <c r="I605" i="5" s="1"/>
  <c r="H611" i="5"/>
  <c r="H609" i="5" s="1"/>
  <c r="H607" i="5" s="1"/>
  <c r="G611" i="5"/>
  <c r="G609" i="5" s="1"/>
  <c r="G607" i="5" s="1"/>
  <c r="G605" i="5" s="1"/>
  <c r="F611" i="5"/>
  <c r="F609" i="5" s="1"/>
  <c r="F607" i="5" s="1"/>
  <c r="F605" i="5" s="1"/>
  <c r="E611" i="5"/>
  <c r="E609" i="5" s="1"/>
  <c r="E607" i="5" s="1"/>
  <c r="E605" i="5" s="1"/>
  <c r="D611" i="5"/>
  <c r="I610" i="5"/>
  <c r="I608" i="5" s="1"/>
  <c r="I606" i="5" s="1"/>
  <c r="I604" i="5" s="1"/>
  <c r="H610" i="5"/>
  <c r="H608" i="5" s="1"/>
  <c r="H606" i="5" s="1"/>
  <c r="H604" i="5" s="1"/>
  <c r="G610" i="5"/>
  <c r="G608" i="5" s="1"/>
  <c r="G606" i="5" s="1"/>
  <c r="G604" i="5" s="1"/>
  <c r="F610" i="5"/>
  <c r="F608" i="5" s="1"/>
  <c r="F606" i="5" s="1"/>
  <c r="F604" i="5" s="1"/>
  <c r="E610" i="5"/>
  <c r="E608" i="5" s="1"/>
  <c r="E606" i="5" s="1"/>
  <c r="E604" i="5" s="1"/>
  <c r="D610" i="5"/>
  <c r="I643" i="5"/>
  <c r="I641" i="5" s="1"/>
  <c r="H643" i="5"/>
  <c r="H641" i="5" s="1"/>
  <c r="G643" i="5"/>
  <c r="G641" i="5" s="1"/>
  <c r="F643" i="5"/>
  <c r="F641" i="5" s="1"/>
  <c r="E643" i="5"/>
  <c r="E641" i="5" s="1"/>
  <c r="D643" i="5"/>
  <c r="D641" i="5" s="1"/>
  <c r="I644" i="5"/>
  <c r="I642" i="5" s="1"/>
  <c r="H644" i="5"/>
  <c r="G644" i="5"/>
  <c r="G642" i="5" s="1"/>
  <c r="F644" i="5"/>
  <c r="F642" i="5" s="1"/>
  <c r="E644" i="5"/>
  <c r="E642" i="5" s="1"/>
  <c r="D644" i="5"/>
  <c r="D642" i="5" s="1"/>
  <c r="I673" i="5"/>
  <c r="H673" i="5"/>
  <c r="G673" i="5"/>
  <c r="F673" i="5"/>
  <c r="E673" i="5"/>
  <c r="I674" i="5"/>
  <c r="H674" i="5"/>
  <c r="G674" i="5"/>
  <c r="F674" i="5"/>
  <c r="E674" i="5"/>
  <c r="I688" i="5"/>
  <c r="I686" i="5" s="1"/>
  <c r="H688" i="5"/>
  <c r="H686" i="5" s="1"/>
  <c r="G688" i="5"/>
  <c r="G686" i="5" s="1"/>
  <c r="F688" i="5"/>
  <c r="F686" i="5" s="1"/>
  <c r="E688" i="5"/>
  <c r="E686" i="5" s="1"/>
  <c r="D688" i="5"/>
  <c r="D686" i="5" s="1"/>
  <c r="I689" i="5"/>
  <c r="I687" i="5" s="1"/>
  <c r="H689" i="5"/>
  <c r="H687" i="5" s="1"/>
  <c r="G689" i="5"/>
  <c r="G687" i="5" s="1"/>
  <c r="F689" i="5"/>
  <c r="F687" i="5" s="1"/>
  <c r="E689" i="5"/>
  <c r="D689" i="5"/>
  <c r="D687" i="5" s="1"/>
  <c r="I668" i="5"/>
  <c r="I632" i="5" s="1"/>
  <c r="H668" i="5"/>
  <c r="H632" i="5" s="1"/>
  <c r="G668" i="5"/>
  <c r="G632" i="5" s="1"/>
  <c r="F668" i="5"/>
  <c r="F632" i="5" s="1"/>
  <c r="E668" i="5"/>
  <c r="E632" i="5" s="1"/>
  <c r="D668" i="5"/>
  <c r="I669" i="5"/>
  <c r="I633" i="5" s="1"/>
  <c r="H669" i="5"/>
  <c r="H633" i="5" s="1"/>
  <c r="G669" i="5"/>
  <c r="G633" i="5" s="1"/>
  <c r="F669" i="5"/>
  <c r="F633" i="5" s="1"/>
  <c r="E669" i="5"/>
  <c r="E633" i="5" s="1"/>
  <c r="D669" i="5"/>
  <c r="I767" i="5"/>
  <c r="H767" i="5"/>
  <c r="G767" i="5"/>
  <c r="F767" i="5"/>
  <c r="E767" i="5"/>
  <c r="D767" i="5"/>
  <c r="I768" i="5"/>
  <c r="H768" i="5"/>
  <c r="G768" i="5"/>
  <c r="F768" i="5"/>
  <c r="E768" i="5"/>
  <c r="D768" i="5"/>
  <c r="D715" i="5" s="1"/>
  <c r="I763" i="5"/>
  <c r="I712" i="5" s="1"/>
  <c r="H763" i="5"/>
  <c r="H712" i="5" s="1"/>
  <c r="G763" i="5"/>
  <c r="G712" i="5" s="1"/>
  <c r="F763" i="5"/>
  <c r="F712" i="5" s="1"/>
  <c r="E763" i="5"/>
  <c r="E712" i="5" s="1"/>
  <c r="D763" i="5"/>
  <c r="I764" i="5"/>
  <c r="I713" i="5" s="1"/>
  <c r="H764" i="5"/>
  <c r="H713" i="5" s="1"/>
  <c r="G764" i="5"/>
  <c r="G713" i="5" s="1"/>
  <c r="F764" i="5"/>
  <c r="F713" i="5" s="1"/>
  <c r="E764" i="5"/>
  <c r="E713" i="5" s="1"/>
  <c r="D764" i="5"/>
  <c r="I728" i="5"/>
  <c r="H728" i="5"/>
  <c r="F728" i="5"/>
  <c r="I729" i="5"/>
  <c r="D728" i="5"/>
  <c r="E389" i="5" l="1"/>
  <c r="E387" i="5" s="1"/>
  <c r="E385" i="5" s="1"/>
  <c r="E383" i="5" s="1"/>
  <c r="D867" i="5"/>
  <c r="F499" i="5"/>
  <c r="F869" i="5"/>
  <c r="F867" i="5" s="1"/>
  <c r="D866" i="5"/>
  <c r="H498" i="5"/>
  <c r="H868" i="5"/>
  <c r="H866" i="5" s="1"/>
  <c r="G499" i="5"/>
  <c r="G869" i="5"/>
  <c r="G867" i="5" s="1"/>
  <c r="E498" i="5"/>
  <c r="E868" i="5"/>
  <c r="E866" i="5" s="1"/>
  <c r="I498" i="5"/>
  <c r="I868" i="5"/>
  <c r="I866" i="5" s="1"/>
  <c r="H499" i="5"/>
  <c r="H869" i="5"/>
  <c r="H867" i="5" s="1"/>
  <c r="F498" i="5"/>
  <c r="F868" i="5"/>
  <c r="F866" i="5" s="1"/>
  <c r="I499" i="5"/>
  <c r="I869" i="5"/>
  <c r="I867" i="5" s="1"/>
  <c r="G498" i="5"/>
  <c r="G868" i="5"/>
  <c r="G866" i="5" s="1"/>
  <c r="H684" i="5"/>
  <c r="E684" i="5"/>
  <c r="E682" i="5" s="1"/>
  <c r="D685" i="5"/>
  <c r="F684" i="5"/>
  <c r="F682" i="5" s="1"/>
  <c r="I685" i="5"/>
  <c r="I683" i="5" s="1"/>
  <c r="G684" i="5"/>
  <c r="G682" i="5" s="1"/>
  <c r="F685" i="5"/>
  <c r="F683" i="5" s="1"/>
  <c r="I684" i="5"/>
  <c r="I682" i="5" s="1"/>
  <c r="H685" i="5"/>
  <c r="C802" i="5"/>
  <c r="C816" i="5"/>
  <c r="C817" i="5"/>
  <c r="C815" i="5"/>
  <c r="C814" i="5"/>
  <c r="C559" i="5"/>
  <c r="C806" i="5"/>
  <c r="C560" i="5"/>
  <c r="C807" i="5"/>
  <c r="C799" i="5"/>
  <c r="C366" i="5"/>
  <c r="C801" i="5"/>
  <c r="C24" i="5"/>
  <c r="G36" i="5"/>
  <c r="G34" i="5" s="1"/>
  <c r="E103" i="5"/>
  <c r="E97" i="5" s="1"/>
  <c r="E95" i="5" s="1"/>
  <c r="E42" i="5"/>
  <c r="E40" i="5" s="1"/>
  <c r="H102" i="5"/>
  <c r="H96" i="5" s="1"/>
  <c r="H94" i="5" s="1"/>
  <c r="H41" i="5"/>
  <c r="H39" i="5" s="1"/>
  <c r="F102" i="5"/>
  <c r="F96" i="5" s="1"/>
  <c r="F94" i="5" s="1"/>
  <c r="F41" i="5"/>
  <c r="F39" i="5" s="1"/>
  <c r="D102" i="5"/>
  <c r="D96" i="5" s="1"/>
  <c r="D41" i="5"/>
  <c r="G102" i="5"/>
  <c r="G96" i="5" s="1"/>
  <c r="G94" i="5" s="1"/>
  <c r="G41" i="5"/>
  <c r="G39" i="5" s="1"/>
  <c r="H103" i="5"/>
  <c r="H97" i="5" s="1"/>
  <c r="H95" i="5" s="1"/>
  <c r="H42" i="5"/>
  <c r="H40" i="5" s="1"/>
  <c r="I102" i="5"/>
  <c r="I96" i="5" s="1"/>
  <c r="I94" i="5" s="1"/>
  <c r="I41" i="5"/>
  <c r="I39" i="5" s="1"/>
  <c r="F103" i="5"/>
  <c r="F97" i="5" s="1"/>
  <c r="F95" i="5" s="1"/>
  <c r="F42" i="5"/>
  <c r="F40" i="5" s="1"/>
  <c r="I103" i="5"/>
  <c r="I97" i="5" s="1"/>
  <c r="I95" i="5" s="1"/>
  <c r="I42" i="5"/>
  <c r="I40" i="5" s="1"/>
  <c r="D103" i="5"/>
  <c r="D42" i="5"/>
  <c r="E102" i="5"/>
  <c r="E96" i="5" s="1"/>
  <c r="E94" i="5" s="1"/>
  <c r="E41" i="5"/>
  <c r="E39" i="5" s="1"/>
  <c r="E635" i="5"/>
  <c r="E687" i="5"/>
  <c r="C687" i="5" s="1"/>
  <c r="E622" i="5"/>
  <c r="E618" i="5" s="1"/>
  <c r="E639" i="5"/>
  <c r="E637" i="5" s="1"/>
  <c r="D623" i="5"/>
  <c r="D619" i="5" s="1"/>
  <c r="D640" i="5"/>
  <c r="F622" i="5"/>
  <c r="F618" i="5" s="1"/>
  <c r="F639" i="5"/>
  <c r="F577" i="5"/>
  <c r="F575" i="5" s="1"/>
  <c r="F573" i="5" s="1"/>
  <c r="D498" i="5"/>
  <c r="C500" i="5"/>
  <c r="F640" i="5"/>
  <c r="F638" i="5" s="1"/>
  <c r="F623" i="5"/>
  <c r="F619" i="5" s="1"/>
  <c r="D639" i="5"/>
  <c r="C641" i="5"/>
  <c r="D622" i="5"/>
  <c r="D618" i="5" s="1"/>
  <c r="H639" i="5"/>
  <c r="H637" i="5" s="1"/>
  <c r="H622" i="5"/>
  <c r="H618" i="5" s="1"/>
  <c r="H605" i="5"/>
  <c r="H603" i="5" s="1"/>
  <c r="I577" i="5"/>
  <c r="I575" i="5" s="1"/>
  <c r="I573" i="5" s="1"/>
  <c r="G576" i="5"/>
  <c r="G574" i="5" s="1"/>
  <c r="G572" i="5" s="1"/>
  <c r="H576" i="5"/>
  <c r="H574" i="5" s="1"/>
  <c r="H572" i="5" s="1"/>
  <c r="D386" i="5"/>
  <c r="D264" i="5"/>
  <c r="C266" i="5"/>
  <c r="I622" i="5"/>
  <c r="I618" i="5" s="1"/>
  <c r="I639" i="5"/>
  <c r="I637" i="5" s="1"/>
  <c r="D574" i="5"/>
  <c r="D263" i="5"/>
  <c r="C265" i="5"/>
  <c r="G623" i="5"/>
  <c r="G619" i="5" s="1"/>
  <c r="G640" i="5"/>
  <c r="G638" i="5" s="1"/>
  <c r="D499" i="5"/>
  <c r="D684" i="5"/>
  <c r="C686" i="5"/>
  <c r="H625" i="5"/>
  <c r="H302" i="5" s="1"/>
  <c r="H642" i="5"/>
  <c r="C642" i="5" s="1"/>
  <c r="E576" i="5"/>
  <c r="E574" i="5" s="1"/>
  <c r="E572" i="5" s="1"/>
  <c r="I576" i="5"/>
  <c r="I574" i="5" s="1"/>
  <c r="I572" i="5" s="1"/>
  <c r="G685" i="5"/>
  <c r="G683" i="5" s="1"/>
  <c r="E640" i="5"/>
  <c r="E638" i="5" s="1"/>
  <c r="E623" i="5"/>
  <c r="E619" i="5" s="1"/>
  <c r="I640" i="5"/>
  <c r="I638" i="5" s="1"/>
  <c r="I623" i="5"/>
  <c r="I619" i="5" s="1"/>
  <c r="G639" i="5"/>
  <c r="G637" i="5" s="1"/>
  <c r="G622" i="5"/>
  <c r="G618" i="5" s="1"/>
  <c r="H577" i="5"/>
  <c r="H575" i="5" s="1"/>
  <c r="H573" i="5" s="1"/>
  <c r="D542" i="5"/>
  <c r="C781" i="5"/>
  <c r="C767" i="5"/>
  <c r="C495" i="5"/>
  <c r="C47" i="5"/>
  <c r="D673" i="5"/>
  <c r="C673" i="5" s="1"/>
  <c r="C675" i="5"/>
  <c r="D624" i="5"/>
  <c r="D301" i="5" s="1"/>
  <c r="C643" i="5"/>
  <c r="D609" i="5"/>
  <c r="D607" i="5" s="1"/>
  <c r="D605" i="5" s="1"/>
  <c r="C611" i="5"/>
  <c r="C578" i="5"/>
  <c r="C595" i="5"/>
  <c r="C552" i="5"/>
  <c r="C481" i="5"/>
  <c r="D349" i="5"/>
  <c r="C349" i="5" s="1"/>
  <c r="C449" i="5"/>
  <c r="C433" i="5"/>
  <c r="C104" i="5"/>
  <c r="C48" i="5"/>
  <c r="C268" i="5"/>
  <c r="C780" i="5"/>
  <c r="D713" i="5"/>
  <c r="C713" i="5" s="1"/>
  <c r="C764" i="5"/>
  <c r="D633" i="5"/>
  <c r="C633" i="5" s="1"/>
  <c r="C669" i="5"/>
  <c r="D674" i="5"/>
  <c r="C674" i="5" s="1"/>
  <c r="C676" i="5"/>
  <c r="D608" i="5"/>
  <c r="D606" i="5" s="1"/>
  <c r="C610" i="5"/>
  <c r="C392" i="5"/>
  <c r="C441" i="5"/>
  <c r="C768" i="5"/>
  <c r="C689" i="5"/>
  <c r="D625" i="5"/>
  <c r="D302" i="5" s="1"/>
  <c r="C644" i="5"/>
  <c r="C502" i="5"/>
  <c r="C494" i="5"/>
  <c r="D336" i="5"/>
  <c r="C336" i="5" s="1"/>
  <c r="C465" i="5"/>
  <c r="C105" i="5"/>
  <c r="C267" i="5"/>
  <c r="C596" i="5"/>
  <c r="C553" i="5"/>
  <c r="C482" i="5"/>
  <c r="D348" i="5"/>
  <c r="C348" i="5" s="1"/>
  <c r="C448" i="5"/>
  <c r="D389" i="5"/>
  <c r="C391" i="5"/>
  <c r="C440" i="5"/>
  <c r="C432" i="5"/>
  <c r="D712" i="5"/>
  <c r="C712" i="5" s="1"/>
  <c r="C763" i="5"/>
  <c r="D632" i="5"/>
  <c r="C632" i="5" s="1"/>
  <c r="C668" i="5"/>
  <c r="D634" i="5"/>
  <c r="C688" i="5"/>
  <c r="D337" i="5"/>
  <c r="C337" i="5" s="1"/>
  <c r="C466" i="5"/>
  <c r="E333" i="5"/>
  <c r="E296" i="5" s="1"/>
  <c r="G332" i="5"/>
  <c r="G295" i="5" s="1"/>
  <c r="D332" i="5"/>
  <c r="H332" i="5"/>
  <c r="H295" i="5" s="1"/>
  <c r="E332" i="5"/>
  <c r="E295" i="5" s="1"/>
  <c r="I332" i="5"/>
  <c r="I295" i="5" s="1"/>
  <c r="F332" i="5"/>
  <c r="F295" i="5" s="1"/>
  <c r="D333" i="5"/>
  <c r="E700" i="5"/>
  <c r="E698" i="5" s="1"/>
  <c r="E696" i="5" s="1"/>
  <c r="E704" i="5"/>
  <c r="G705" i="5"/>
  <c r="G300" i="5" s="1"/>
  <c r="I700" i="5"/>
  <c r="I698" i="5" s="1"/>
  <c r="I696" i="5" s="1"/>
  <c r="I704" i="5"/>
  <c r="F700" i="5"/>
  <c r="F698" i="5" s="1"/>
  <c r="F696" i="5" s="1"/>
  <c r="F704" i="5"/>
  <c r="D779" i="5"/>
  <c r="D777" i="5" s="1"/>
  <c r="D705" i="5"/>
  <c r="H705" i="5"/>
  <c r="G700" i="5"/>
  <c r="G698" i="5" s="1"/>
  <c r="G696" i="5" s="1"/>
  <c r="G704" i="5"/>
  <c r="E701" i="5"/>
  <c r="E699" i="5" s="1"/>
  <c r="E697" i="5" s="1"/>
  <c r="E705" i="5"/>
  <c r="E300" i="5" s="1"/>
  <c r="I705" i="5"/>
  <c r="I300" i="5" s="1"/>
  <c r="D778" i="5"/>
  <c r="D776" i="5" s="1"/>
  <c r="D704" i="5"/>
  <c r="H700" i="5"/>
  <c r="H698" i="5" s="1"/>
  <c r="H696" i="5" s="1"/>
  <c r="H704" i="5"/>
  <c r="F705" i="5"/>
  <c r="E715" i="5"/>
  <c r="I715" i="5"/>
  <c r="G714" i="5"/>
  <c r="F715" i="5"/>
  <c r="D714" i="5"/>
  <c r="H714" i="5"/>
  <c r="G715" i="5"/>
  <c r="E714" i="5"/>
  <c r="I714" i="5"/>
  <c r="H715" i="5"/>
  <c r="F714" i="5"/>
  <c r="G762" i="5"/>
  <c r="E762" i="5"/>
  <c r="I762" i="5"/>
  <c r="G761" i="5"/>
  <c r="F762" i="5"/>
  <c r="D761" i="5"/>
  <c r="D759" i="5" s="1"/>
  <c r="H761" i="5"/>
  <c r="E761" i="5"/>
  <c r="I761" i="5"/>
  <c r="D762" i="5"/>
  <c r="D760" i="5" s="1"/>
  <c r="H762" i="5"/>
  <c r="F761" i="5"/>
  <c r="I635" i="5"/>
  <c r="G634" i="5"/>
  <c r="E625" i="5"/>
  <c r="E302" i="5" s="1"/>
  <c r="I625" i="5"/>
  <c r="G624" i="5"/>
  <c r="F635" i="5"/>
  <c r="H682" i="5"/>
  <c r="H634" i="5"/>
  <c r="F625" i="5"/>
  <c r="H624" i="5"/>
  <c r="G635" i="5"/>
  <c r="E634" i="5"/>
  <c r="I634" i="5"/>
  <c r="G625" i="5"/>
  <c r="E624" i="5"/>
  <c r="I624" i="5"/>
  <c r="D541" i="5"/>
  <c r="D635" i="5"/>
  <c r="H683" i="5"/>
  <c r="H635" i="5"/>
  <c r="F634" i="5"/>
  <c r="F624" i="5"/>
  <c r="E667" i="5"/>
  <c r="E665" i="5" s="1"/>
  <c r="D551" i="5"/>
  <c r="D549" i="5" s="1"/>
  <c r="D534" i="5"/>
  <c r="H551" i="5"/>
  <c r="H549" i="5" s="1"/>
  <c r="H547" i="5" s="1"/>
  <c r="H534" i="5"/>
  <c r="F550" i="5"/>
  <c r="F548" i="5" s="1"/>
  <c r="F546" i="5" s="1"/>
  <c r="F533" i="5"/>
  <c r="F602" i="5"/>
  <c r="G550" i="5"/>
  <c r="G548" i="5" s="1"/>
  <c r="G546" i="5" s="1"/>
  <c r="G533" i="5"/>
  <c r="F551" i="5"/>
  <c r="F549" i="5" s="1"/>
  <c r="F547" i="5" s="1"/>
  <c r="F534" i="5"/>
  <c r="D550" i="5"/>
  <c r="D548" i="5" s="1"/>
  <c r="D796" i="5" s="1"/>
  <c r="D792" i="5" s="1"/>
  <c r="D790" i="5" s="1"/>
  <c r="D533" i="5"/>
  <c r="H550" i="5"/>
  <c r="H548" i="5" s="1"/>
  <c r="H546" i="5" s="1"/>
  <c r="H533" i="5"/>
  <c r="H602" i="5"/>
  <c r="E550" i="5"/>
  <c r="E548" i="5" s="1"/>
  <c r="E546" i="5" s="1"/>
  <c r="E533" i="5"/>
  <c r="I550" i="5"/>
  <c r="I548" i="5" s="1"/>
  <c r="I546" i="5" s="1"/>
  <c r="I533" i="5"/>
  <c r="E594" i="5"/>
  <c r="E592" i="5" s="1"/>
  <c r="E590" i="5" s="1"/>
  <c r="E542" i="5"/>
  <c r="E314" i="5" s="1"/>
  <c r="G593" i="5"/>
  <c r="G541" i="5"/>
  <c r="G313" i="5" s="1"/>
  <c r="G602" i="5"/>
  <c r="F594" i="5"/>
  <c r="F542" i="5"/>
  <c r="F314" i="5" s="1"/>
  <c r="D593" i="5"/>
  <c r="D591" i="5" s="1"/>
  <c r="E602" i="5"/>
  <c r="I602" i="5"/>
  <c r="G603" i="5"/>
  <c r="D594" i="5"/>
  <c r="D592" i="5" s="1"/>
  <c r="H594" i="5"/>
  <c r="H542" i="5"/>
  <c r="H314" i="5" s="1"/>
  <c r="F593" i="5"/>
  <c r="F541" i="5"/>
  <c r="F313" i="5" s="1"/>
  <c r="I594" i="5"/>
  <c r="I542" i="5"/>
  <c r="I314" i="5" s="1"/>
  <c r="E603" i="5"/>
  <c r="H593" i="5"/>
  <c r="H541" i="5"/>
  <c r="H313" i="5" s="1"/>
  <c r="F603" i="5"/>
  <c r="G594" i="5"/>
  <c r="G592" i="5" s="1"/>
  <c r="G590" i="5" s="1"/>
  <c r="G542" i="5"/>
  <c r="G314" i="5" s="1"/>
  <c r="E593" i="5"/>
  <c r="E541" i="5"/>
  <c r="E313" i="5" s="1"/>
  <c r="I541" i="5"/>
  <c r="I313" i="5" s="1"/>
  <c r="I345" i="5"/>
  <c r="I310" i="5" s="1"/>
  <c r="G344" i="5"/>
  <c r="G309" i="5" s="1"/>
  <c r="G493" i="5"/>
  <c r="G491" i="5" s="1"/>
  <c r="E492" i="5"/>
  <c r="E490" i="5" s="1"/>
  <c r="I492" i="5"/>
  <c r="I490" i="5" s="1"/>
  <c r="E352" i="5"/>
  <c r="I352" i="5"/>
  <c r="G351" i="5"/>
  <c r="D493" i="5"/>
  <c r="D491" i="5" s="1"/>
  <c r="H493" i="5"/>
  <c r="H491" i="5" s="1"/>
  <c r="F492" i="5"/>
  <c r="F490" i="5" s="1"/>
  <c r="F352" i="5"/>
  <c r="H351" i="5"/>
  <c r="E493" i="5"/>
  <c r="E491" i="5" s="1"/>
  <c r="I493" i="5"/>
  <c r="I491" i="5" s="1"/>
  <c r="G492" i="5"/>
  <c r="G490" i="5" s="1"/>
  <c r="G352" i="5"/>
  <c r="E351" i="5"/>
  <c r="I351" i="5"/>
  <c r="F493" i="5"/>
  <c r="F491" i="5" s="1"/>
  <c r="D492" i="5"/>
  <c r="D490" i="5" s="1"/>
  <c r="H492" i="5"/>
  <c r="H490" i="5" s="1"/>
  <c r="H352" i="5"/>
  <c r="F351" i="5"/>
  <c r="F345" i="5"/>
  <c r="F310" i="5" s="1"/>
  <c r="D344" i="5"/>
  <c r="H383" i="5"/>
  <c r="H344" i="5"/>
  <c r="H309" i="5" s="1"/>
  <c r="E312" i="5"/>
  <c r="I347" i="5"/>
  <c r="I312" i="5" s="1"/>
  <c r="G346" i="5"/>
  <c r="G311" i="5" s="1"/>
  <c r="G384" i="5"/>
  <c r="G345" i="5"/>
  <c r="G310" i="5" s="1"/>
  <c r="E344" i="5"/>
  <c r="E309" i="5" s="1"/>
  <c r="I383" i="5"/>
  <c r="I344" i="5"/>
  <c r="I309" i="5" s="1"/>
  <c r="F347" i="5"/>
  <c r="F312" i="5" s="1"/>
  <c r="D346" i="5"/>
  <c r="H346" i="5"/>
  <c r="H311" i="5" s="1"/>
  <c r="D345" i="5"/>
  <c r="H384" i="5"/>
  <c r="H345" i="5"/>
  <c r="H310" i="5" s="1"/>
  <c r="F383" i="5"/>
  <c r="F344" i="5"/>
  <c r="F309" i="5" s="1"/>
  <c r="G347" i="5"/>
  <c r="G312" i="5" s="1"/>
  <c r="E311" i="5"/>
  <c r="I346" i="5"/>
  <c r="I311" i="5" s="1"/>
  <c r="E345" i="5"/>
  <c r="E310" i="5" s="1"/>
  <c r="D347" i="5"/>
  <c r="H347" i="5"/>
  <c r="H312" i="5" s="1"/>
  <c r="F346" i="5"/>
  <c r="F311" i="5" s="1"/>
  <c r="E431" i="5"/>
  <c r="I431" i="5"/>
  <c r="G430" i="5"/>
  <c r="F431" i="5"/>
  <c r="H430" i="5"/>
  <c r="G431" i="5"/>
  <c r="E430" i="5"/>
  <c r="I430" i="5"/>
  <c r="F473" i="5"/>
  <c r="F471" i="5" s="1"/>
  <c r="F469" i="5" s="1"/>
  <c r="H431" i="5"/>
  <c r="F430" i="5"/>
  <c r="I593" i="5"/>
  <c r="G729" i="5"/>
  <c r="F666" i="5"/>
  <c r="G667" i="5"/>
  <c r="G665" i="5" s="1"/>
  <c r="D257" i="5"/>
  <c r="D255" i="5" s="1"/>
  <c r="E257" i="5"/>
  <c r="E255" i="5" s="1"/>
  <c r="E253" i="5" s="1"/>
  <c r="E262" i="5"/>
  <c r="I256" i="5"/>
  <c r="I254" i="5" s="1"/>
  <c r="I252" i="5" s="1"/>
  <c r="I261" i="5"/>
  <c r="F257" i="5"/>
  <c r="F255" i="5" s="1"/>
  <c r="F253" i="5" s="1"/>
  <c r="F262" i="5"/>
  <c r="D256" i="5"/>
  <c r="D254" i="5" s="1"/>
  <c r="F256" i="5"/>
  <c r="F254" i="5" s="1"/>
  <c r="F252" i="5" s="1"/>
  <c r="F261" i="5"/>
  <c r="E256" i="5"/>
  <c r="E254" i="5" s="1"/>
  <c r="E252" i="5" s="1"/>
  <c r="E261" i="5"/>
  <c r="G256" i="5"/>
  <c r="G254" i="5" s="1"/>
  <c r="G252" i="5" s="1"/>
  <c r="G261" i="5"/>
  <c r="H257" i="5"/>
  <c r="H255" i="5" s="1"/>
  <c r="H253" i="5" s="1"/>
  <c r="H262" i="5"/>
  <c r="G257" i="5"/>
  <c r="G255" i="5" s="1"/>
  <c r="G253" i="5" s="1"/>
  <c r="G262" i="5"/>
  <c r="I262" i="5"/>
  <c r="I257" i="5"/>
  <c r="I255" i="5" s="1"/>
  <c r="I253" i="5" s="1"/>
  <c r="H473" i="5"/>
  <c r="H471" i="5" s="1"/>
  <c r="H469" i="5" s="1"/>
  <c r="F459" i="5"/>
  <c r="F457" i="5" s="1"/>
  <c r="F474" i="5"/>
  <c r="F472" i="5" s="1"/>
  <c r="F470" i="5" s="1"/>
  <c r="D473" i="5"/>
  <c r="D471" i="5" s="1"/>
  <c r="G473" i="5"/>
  <c r="G471" i="5" s="1"/>
  <c r="G469" i="5" s="1"/>
  <c r="D729" i="5"/>
  <c r="G728" i="5"/>
  <c r="E728" i="5"/>
  <c r="E729" i="5"/>
  <c r="D666" i="5"/>
  <c r="D664" i="5" s="1"/>
  <c r="H667" i="5"/>
  <c r="H665" i="5" s="1"/>
  <c r="D667" i="5"/>
  <c r="D665" i="5" s="1"/>
  <c r="H666" i="5"/>
  <c r="F667" i="5"/>
  <c r="E579" i="5"/>
  <c r="G551" i="5"/>
  <c r="G549" i="5" s="1"/>
  <c r="G547" i="5" s="1"/>
  <c r="G474" i="5"/>
  <c r="G472" i="5" s="1"/>
  <c r="G470" i="5" s="1"/>
  <c r="H474" i="5"/>
  <c r="H472" i="5" s="1"/>
  <c r="H470" i="5" s="1"/>
  <c r="D460" i="5"/>
  <c r="D458" i="5" s="1"/>
  <c r="D430" i="5"/>
  <c r="D428" i="5" s="1"/>
  <c r="E460" i="5"/>
  <c r="E458" i="5" s="1"/>
  <c r="I460" i="5"/>
  <c r="I458" i="5" s="1"/>
  <c r="G459" i="5"/>
  <c r="G457" i="5" s="1"/>
  <c r="F460" i="5"/>
  <c r="F458" i="5" s="1"/>
  <c r="I603" i="5"/>
  <c r="E503" i="5"/>
  <c r="E551" i="5"/>
  <c r="I551" i="5"/>
  <c r="I549" i="5" s="1"/>
  <c r="I547" i="5" s="1"/>
  <c r="E666" i="5"/>
  <c r="G666" i="5"/>
  <c r="I666" i="5"/>
  <c r="G579" i="5"/>
  <c r="E474" i="5"/>
  <c r="E472" i="5" s="1"/>
  <c r="E470" i="5" s="1"/>
  <c r="I474" i="5"/>
  <c r="I472" i="5" s="1"/>
  <c r="I470" i="5" s="1"/>
  <c r="D474" i="5"/>
  <c r="D472" i="5" s="1"/>
  <c r="I667" i="5"/>
  <c r="H729" i="5"/>
  <c r="D579" i="5"/>
  <c r="D577" i="5" s="1"/>
  <c r="I473" i="5"/>
  <c r="I471" i="5" s="1"/>
  <c r="I469" i="5" s="1"/>
  <c r="E473" i="5"/>
  <c r="E471" i="5" s="1"/>
  <c r="E469" i="5" s="1"/>
  <c r="I384" i="5"/>
  <c r="H460" i="5"/>
  <c r="H458" i="5" s="1"/>
  <c r="H459" i="5"/>
  <c r="H457" i="5" s="1"/>
  <c r="F384" i="5"/>
  <c r="D459" i="5"/>
  <c r="D457" i="5" s="1"/>
  <c r="I459" i="5"/>
  <c r="I457" i="5" s="1"/>
  <c r="E459" i="5"/>
  <c r="E457" i="5" s="1"/>
  <c r="D431" i="5"/>
  <c r="D429" i="5" s="1"/>
  <c r="G460" i="5"/>
  <c r="G458" i="5" s="1"/>
  <c r="D847" i="5" l="1"/>
  <c r="D845" i="5" s="1"/>
  <c r="E489" i="5"/>
  <c r="E865" i="5"/>
  <c r="E861" i="5" s="1"/>
  <c r="H488" i="5"/>
  <c r="H864" i="5"/>
  <c r="H860" i="5" s="1"/>
  <c r="H858" i="5" s="1"/>
  <c r="H489" i="5"/>
  <c r="H865" i="5"/>
  <c r="H861" i="5" s="1"/>
  <c r="H859" i="5" s="1"/>
  <c r="D864" i="5"/>
  <c r="D865" i="5"/>
  <c r="I488" i="5"/>
  <c r="I486" i="5" s="1"/>
  <c r="I864" i="5"/>
  <c r="I860" i="5" s="1"/>
  <c r="I858" i="5" s="1"/>
  <c r="F489" i="5"/>
  <c r="F487" i="5" s="1"/>
  <c r="F865" i="5"/>
  <c r="F861" i="5" s="1"/>
  <c r="F859" i="5" s="1"/>
  <c r="G488" i="5"/>
  <c r="G486" i="5" s="1"/>
  <c r="G864" i="5"/>
  <c r="G860" i="5" s="1"/>
  <c r="G858" i="5" s="1"/>
  <c r="E488" i="5"/>
  <c r="E486" i="5" s="1"/>
  <c r="E864" i="5"/>
  <c r="E860" i="5" s="1"/>
  <c r="E858" i="5" s="1"/>
  <c r="C868" i="5"/>
  <c r="I489" i="5"/>
  <c r="I487" i="5" s="1"/>
  <c r="I865" i="5"/>
  <c r="I861" i="5" s="1"/>
  <c r="I859" i="5" s="1"/>
  <c r="F488" i="5"/>
  <c r="F864" i="5"/>
  <c r="F860" i="5" s="1"/>
  <c r="F858" i="5" s="1"/>
  <c r="G489" i="5"/>
  <c r="G487" i="5" s="1"/>
  <c r="G865" i="5"/>
  <c r="G861" i="5" s="1"/>
  <c r="G859" i="5" s="1"/>
  <c r="C866" i="5"/>
  <c r="D846" i="5"/>
  <c r="D844" i="5" s="1"/>
  <c r="E455" i="5"/>
  <c r="E453" i="5" s="1"/>
  <c r="E842" i="5"/>
  <c r="E838" i="5" s="1"/>
  <c r="I455" i="5"/>
  <c r="I842" i="5"/>
  <c r="I838" i="5" s="1"/>
  <c r="I456" i="5"/>
  <c r="I454" i="5" s="1"/>
  <c r="I843" i="5"/>
  <c r="I839" i="5" s="1"/>
  <c r="F455" i="5"/>
  <c r="F453" i="5" s="1"/>
  <c r="F842" i="5"/>
  <c r="F838" i="5" s="1"/>
  <c r="F456" i="5"/>
  <c r="F454" i="5" s="1"/>
  <c r="F843" i="5"/>
  <c r="F839" i="5" s="1"/>
  <c r="E685" i="5"/>
  <c r="E683" i="5" s="1"/>
  <c r="E847" i="5"/>
  <c r="E845" i="5" s="1"/>
  <c r="H847" i="5"/>
  <c r="H845" i="5" s="1"/>
  <c r="G847" i="5"/>
  <c r="G845" i="5" s="1"/>
  <c r="G846" i="5"/>
  <c r="G844" i="5" s="1"/>
  <c r="F846" i="5"/>
  <c r="F844" i="5" s="1"/>
  <c r="E846" i="5"/>
  <c r="E844" i="5" s="1"/>
  <c r="H455" i="5"/>
  <c r="H453" i="5" s="1"/>
  <c r="H842" i="5"/>
  <c r="H838" i="5" s="1"/>
  <c r="F847" i="5"/>
  <c r="F845" i="5" s="1"/>
  <c r="G455" i="5"/>
  <c r="G453" i="5" s="1"/>
  <c r="G842" i="5"/>
  <c r="G838" i="5" s="1"/>
  <c r="H456" i="5"/>
  <c r="H454" i="5" s="1"/>
  <c r="H843" i="5"/>
  <c r="H839" i="5" s="1"/>
  <c r="D842" i="5"/>
  <c r="D843" i="5"/>
  <c r="I846" i="5"/>
  <c r="I844" i="5" s="1"/>
  <c r="I847" i="5"/>
  <c r="I845" i="5" s="1"/>
  <c r="H846" i="5"/>
  <c r="H844" i="5" s="1"/>
  <c r="G456" i="5"/>
  <c r="G454" i="5" s="1"/>
  <c r="G843" i="5"/>
  <c r="G839" i="5" s="1"/>
  <c r="E456" i="5"/>
  <c r="E454" i="5" s="1"/>
  <c r="E843" i="5"/>
  <c r="E839" i="5" s="1"/>
  <c r="D833" i="5"/>
  <c r="D831" i="5" s="1"/>
  <c r="D832" i="5"/>
  <c r="D830" i="5" s="1"/>
  <c r="D826" i="5"/>
  <c r="D824" i="5" s="1"/>
  <c r="D822" i="5" s="1"/>
  <c r="G663" i="5"/>
  <c r="G661" i="5" s="1"/>
  <c r="H663" i="5"/>
  <c r="H661" i="5" s="1"/>
  <c r="H826" i="5"/>
  <c r="H824" i="5" s="1"/>
  <c r="H822" i="5" s="1"/>
  <c r="D662" i="5"/>
  <c r="E663" i="5"/>
  <c r="E661" i="5" s="1"/>
  <c r="H796" i="5"/>
  <c r="H792" i="5" s="1"/>
  <c r="H790" i="5" s="1"/>
  <c r="F796" i="5"/>
  <c r="F792" i="5" s="1"/>
  <c r="F790" i="5" s="1"/>
  <c r="G796" i="5"/>
  <c r="G792" i="5" s="1"/>
  <c r="G790" i="5" s="1"/>
  <c r="I796" i="5"/>
  <c r="I792" i="5" s="1"/>
  <c r="I790" i="5" s="1"/>
  <c r="F637" i="5"/>
  <c r="E796" i="5"/>
  <c r="E792" i="5" s="1"/>
  <c r="E790" i="5" s="1"/>
  <c r="F36" i="5"/>
  <c r="F34" i="5" s="1"/>
  <c r="H36" i="5"/>
  <c r="H34" i="5" s="1"/>
  <c r="H35" i="5"/>
  <c r="H33" i="5" s="1"/>
  <c r="E35" i="5"/>
  <c r="E33" i="5" s="1"/>
  <c r="I36" i="5"/>
  <c r="I34" i="5" s="1"/>
  <c r="I35" i="5"/>
  <c r="I33" i="5" s="1"/>
  <c r="G35" i="5"/>
  <c r="G33" i="5" s="1"/>
  <c r="F35" i="5"/>
  <c r="F33" i="5" s="1"/>
  <c r="E36" i="5"/>
  <c r="E34" i="5" s="1"/>
  <c r="C103" i="5"/>
  <c r="E316" i="5"/>
  <c r="C102" i="5"/>
  <c r="D97" i="5"/>
  <c r="C97" i="5" s="1"/>
  <c r="D40" i="5"/>
  <c r="C42" i="5"/>
  <c r="D39" i="5"/>
  <c r="C41" i="5"/>
  <c r="D427" i="5"/>
  <c r="I631" i="5"/>
  <c r="I629" i="5" s="1"/>
  <c r="I627" i="5" s="1"/>
  <c r="I665" i="5"/>
  <c r="D470" i="5"/>
  <c r="C470" i="5" s="1"/>
  <c r="C472" i="5"/>
  <c r="D455" i="5"/>
  <c r="C457" i="5"/>
  <c r="E630" i="5"/>
  <c r="E628" i="5" s="1"/>
  <c r="E626" i="5" s="1"/>
  <c r="E664" i="5"/>
  <c r="E825" i="5" s="1"/>
  <c r="E823" i="5" s="1"/>
  <c r="E821" i="5" s="1"/>
  <c r="C503" i="5"/>
  <c r="E501" i="5"/>
  <c r="E869" i="5" s="1"/>
  <c r="F631" i="5"/>
  <c r="F629" i="5" s="1"/>
  <c r="F627" i="5" s="1"/>
  <c r="F665" i="5"/>
  <c r="H428" i="5"/>
  <c r="H426" i="5" s="1"/>
  <c r="H424" i="5" s="1"/>
  <c r="H367" i="5" s="1"/>
  <c r="E429" i="5"/>
  <c r="E427" i="5" s="1"/>
  <c r="E425" i="5" s="1"/>
  <c r="E539" i="5"/>
  <c r="E537" i="5" s="1"/>
  <c r="E535" i="5" s="1"/>
  <c r="E591" i="5"/>
  <c r="E589" i="5" s="1"/>
  <c r="E587" i="5" s="1"/>
  <c r="I540" i="5"/>
  <c r="I538" i="5" s="1"/>
  <c r="I536" i="5" s="1"/>
  <c r="I592" i="5"/>
  <c r="I590" i="5" s="1"/>
  <c r="I588" i="5" s="1"/>
  <c r="H540" i="5"/>
  <c r="H538" i="5" s="1"/>
  <c r="H536" i="5" s="1"/>
  <c r="H592" i="5"/>
  <c r="H590" i="5" s="1"/>
  <c r="H588" i="5" s="1"/>
  <c r="F299" i="5"/>
  <c r="I710" i="5"/>
  <c r="I708" i="5" s="1"/>
  <c r="I706" i="5" s="1"/>
  <c r="I759" i="5"/>
  <c r="F711" i="5"/>
  <c r="F709" i="5" s="1"/>
  <c r="F707" i="5" s="1"/>
  <c r="F760" i="5"/>
  <c r="G711" i="5"/>
  <c r="G709" i="5" s="1"/>
  <c r="G707" i="5" s="1"/>
  <c r="G760" i="5"/>
  <c r="D774" i="5"/>
  <c r="C776" i="5"/>
  <c r="D775" i="5"/>
  <c r="C777" i="5"/>
  <c r="G577" i="5"/>
  <c r="G575" i="5" s="1"/>
  <c r="G573" i="5" s="1"/>
  <c r="I428" i="5"/>
  <c r="I426" i="5" s="1"/>
  <c r="I424" i="5" s="1"/>
  <c r="I367" i="5" s="1"/>
  <c r="F429" i="5"/>
  <c r="F427" i="5" s="1"/>
  <c r="F425" i="5" s="1"/>
  <c r="D488" i="5"/>
  <c r="C490" i="5"/>
  <c r="D489" i="5"/>
  <c r="C491" i="5"/>
  <c r="H539" i="5"/>
  <c r="H537" i="5" s="1"/>
  <c r="H535" i="5" s="1"/>
  <c r="H591" i="5"/>
  <c r="H589" i="5" s="1"/>
  <c r="H587" i="5" s="1"/>
  <c r="D590" i="5"/>
  <c r="D589" i="5"/>
  <c r="D546" i="5"/>
  <c r="C548" i="5"/>
  <c r="D547" i="5"/>
  <c r="F710" i="5"/>
  <c r="F708" i="5" s="1"/>
  <c r="F706" i="5" s="1"/>
  <c r="F759" i="5"/>
  <c r="E710" i="5"/>
  <c r="E708" i="5" s="1"/>
  <c r="E706" i="5" s="1"/>
  <c r="E759" i="5"/>
  <c r="G710" i="5"/>
  <c r="G708" i="5" s="1"/>
  <c r="G706" i="5" s="1"/>
  <c r="G759" i="5"/>
  <c r="C390" i="5"/>
  <c r="E388" i="5"/>
  <c r="D94" i="5"/>
  <c r="C96" i="5"/>
  <c r="H630" i="5"/>
  <c r="H628" i="5" s="1"/>
  <c r="H626" i="5" s="1"/>
  <c r="H664" i="5"/>
  <c r="I630" i="5"/>
  <c r="I628" i="5" s="1"/>
  <c r="I626" i="5" s="1"/>
  <c r="I664" i="5"/>
  <c r="E532" i="5"/>
  <c r="E530" i="5" s="1"/>
  <c r="E528" i="5" s="1"/>
  <c r="E549" i="5"/>
  <c r="D426" i="5"/>
  <c r="D663" i="5"/>
  <c r="D469" i="5"/>
  <c r="C471" i="5"/>
  <c r="D252" i="5"/>
  <c r="C254" i="5"/>
  <c r="F630" i="5"/>
  <c r="F628" i="5" s="1"/>
  <c r="F626" i="5" s="1"/>
  <c r="F664" i="5"/>
  <c r="F428" i="5"/>
  <c r="F426" i="5" s="1"/>
  <c r="F424" i="5" s="1"/>
  <c r="F367" i="5" s="1"/>
  <c r="E428" i="5"/>
  <c r="E426" i="5" s="1"/>
  <c r="E424" i="5" s="1"/>
  <c r="G428" i="5"/>
  <c r="G426" i="5" s="1"/>
  <c r="G424" i="5" s="1"/>
  <c r="G367" i="5" s="1"/>
  <c r="F539" i="5"/>
  <c r="F537" i="5" s="1"/>
  <c r="F535" i="5" s="1"/>
  <c r="F591" i="5"/>
  <c r="F589" i="5" s="1"/>
  <c r="F587" i="5" s="1"/>
  <c r="G539" i="5"/>
  <c r="G537" i="5" s="1"/>
  <c r="G535" i="5" s="1"/>
  <c r="G591" i="5"/>
  <c r="G589" i="5" s="1"/>
  <c r="G587" i="5" s="1"/>
  <c r="H299" i="5"/>
  <c r="H711" i="5"/>
  <c r="H709" i="5" s="1"/>
  <c r="H707" i="5" s="1"/>
  <c r="H760" i="5"/>
  <c r="H710" i="5"/>
  <c r="H708" i="5" s="1"/>
  <c r="H706" i="5" s="1"/>
  <c r="H759" i="5"/>
  <c r="I711" i="5"/>
  <c r="I709" i="5" s="1"/>
  <c r="I707" i="5" s="1"/>
  <c r="I760" i="5"/>
  <c r="H623" i="5"/>
  <c r="H619" i="5" s="1"/>
  <c r="H640" i="5"/>
  <c r="H638" i="5" s="1"/>
  <c r="C576" i="5"/>
  <c r="C622" i="5"/>
  <c r="D253" i="5"/>
  <c r="C255" i="5"/>
  <c r="I453" i="5"/>
  <c r="D575" i="5"/>
  <c r="G630" i="5"/>
  <c r="G628" i="5" s="1"/>
  <c r="G626" i="5" s="1"/>
  <c r="G664" i="5"/>
  <c r="D456" i="5"/>
  <c r="C458" i="5"/>
  <c r="E577" i="5"/>
  <c r="E575" i="5" s="1"/>
  <c r="E573" i="5" s="1"/>
  <c r="I539" i="5"/>
  <c r="I537" i="5" s="1"/>
  <c r="I535" i="5" s="1"/>
  <c r="I591" i="5"/>
  <c r="I589" i="5" s="1"/>
  <c r="I587" i="5" s="1"/>
  <c r="H429" i="5"/>
  <c r="H427" i="5" s="1"/>
  <c r="H425" i="5" s="1"/>
  <c r="G429" i="5"/>
  <c r="G427" i="5" s="1"/>
  <c r="G425" i="5" s="1"/>
  <c r="I429" i="5"/>
  <c r="I427" i="5" s="1"/>
  <c r="I425" i="5" s="1"/>
  <c r="F540" i="5"/>
  <c r="F538" i="5" s="1"/>
  <c r="F536" i="5" s="1"/>
  <c r="F592" i="5"/>
  <c r="F590" i="5" s="1"/>
  <c r="F588" i="5" s="1"/>
  <c r="D758" i="5"/>
  <c r="D756" i="5" s="1"/>
  <c r="D757" i="5"/>
  <c r="D755" i="5" s="1"/>
  <c r="E711" i="5"/>
  <c r="E709" i="5" s="1"/>
  <c r="E760" i="5"/>
  <c r="C389" i="5"/>
  <c r="D387" i="5"/>
  <c r="D825" i="5" s="1"/>
  <c r="D823" i="5" s="1"/>
  <c r="D821" i="5" s="1"/>
  <c r="D604" i="5"/>
  <c r="C606" i="5"/>
  <c r="C607" i="5"/>
  <c r="C579" i="5"/>
  <c r="C728" i="5"/>
  <c r="C635" i="5"/>
  <c r="C715" i="5"/>
  <c r="C459" i="5"/>
  <c r="C474" i="5"/>
  <c r="C667" i="5"/>
  <c r="D352" i="5"/>
  <c r="C352" i="5" s="1"/>
  <c r="C354" i="5"/>
  <c r="C594" i="5"/>
  <c r="D539" i="5"/>
  <c r="C593" i="5"/>
  <c r="D299" i="5"/>
  <c r="C533" i="5"/>
  <c r="C534" i="5"/>
  <c r="D313" i="5"/>
  <c r="C313" i="5" s="1"/>
  <c r="C541" i="5"/>
  <c r="C704" i="5"/>
  <c r="C634" i="5"/>
  <c r="C608" i="5"/>
  <c r="D572" i="5"/>
  <c r="C574" i="5"/>
  <c r="C473" i="5"/>
  <c r="D637" i="5"/>
  <c r="C639" i="5"/>
  <c r="C498" i="5"/>
  <c r="D310" i="5"/>
  <c r="C310" i="5" s="1"/>
  <c r="C345" i="5"/>
  <c r="C550" i="5"/>
  <c r="C551" i="5"/>
  <c r="D700" i="5"/>
  <c r="C778" i="5"/>
  <c r="C333" i="5"/>
  <c r="C625" i="5"/>
  <c r="C624" i="5"/>
  <c r="D682" i="5"/>
  <c r="C682" i="5" s="1"/>
  <c r="C684" i="5"/>
  <c r="C430" i="5"/>
  <c r="D630" i="5"/>
  <c r="D628" i="5" s="1"/>
  <c r="C666" i="5"/>
  <c r="C263" i="5"/>
  <c r="D262" i="5"/>
  <c r="C262" i="5" s="1"/>
  <c r="C264" i="5"/>
  <c r="C492" i="5"/>
  <c r="D711" i="5"/>
  <c r="C762" i="5"/>
  <c r="D710" i="5"/>
  <c r="C761" i="5"/>
  <c r="C705" i="5"/>
  <c r="D295" i="5"/>
  <c r="C295" i="5" s="1"/>
  <c r="C332" i="5"/>
  <c r="C431" i="5"/>
  <c r="C460" i="5"/>
  <c r="C256" i="5"/>
  <c r="C257" i="5"/>
  <c r="D312" i="5"/>
  <c r="C312" i="5" s="1"/>
  <c r="C347" i="5"/>
  <c r="D311" i="5"/>
  <c r="C311" i="5" s="1"/>
  <c r="C346" i="5"/>
  <c r="D309" i="5"/>
  <c r="C309" i="5" s="1"/>
  <c r="C344" i="5"/>
  <c r="D351" i="5"/>
  <c r="C351" i="5" s="1"/>
  <c r="C353" i="5"/>
  <c r="C493" i="5"/>
  <c r="D314" i="5"/>
  <c r="C314" i="5" s="1"/>
  <c r="C542" i="5"/>
  <c r="D683" i="5"/>
  <c r="D315" i="5"/>
  <c r="C714" i="5"/>
  <c r="C779" i="5"/>
  <c r="C609" i="5"/>
  <c r="H316" i="5"/>
  <c r="E299" i="5"/>
  <c r="G316" i="5"/>
  <c r="G315" i="5"/>
  <c r="G299" i="5"/>
  <c r="D300" i="5"/>
  <c r="I299" i="5"/>
  <c r="E315" i="5"/>
  <c r="H315" i="5"/>
  <c r="I316" i="5"/>
  <c r="F300" i="5"/>
  <c r="H300" i="5"/>
  <c r="F315" i="5"/>
  <c r="F316" i="5"/>
  <c r="F301" i="5"/>
  <c r="I301" i="5"/>
  <c r="G302" i="5"/>
  <c r="H301" i="5"/>
  <c r="G301" i="5"/>
  <c r="E301" i="5"/>
  <c r="I315" i="5"/>
  <c r="F302" i="5"/>
  <c r="I302" i="5"/>
  <c r="D343" i="5"/>
  <c r="D341" i="5" s="1"/>
  <c r="E717" i="5"/>
  <c r="H717" i="5"/>
  <c r="D316" i="5"/>
  <c r="I717" i="5"/>
  <c r="G717" i="5"/>
  <c r="F717" i="5"/>
  <c r="G342" i="5"/>
  <c r="G340" i="5" s="1"/>
  <c r="G338" i="5" s="1"/>
  <c r="H631" i="5"/>
  <c r="H629" i="5" s="1"/>
  <c r="H627" i="5" s="1"/>
  <c r="D631" i="5"/>
  <c r="D629" i="5" s="1"/>
  <c r="G631" i="5"/>
  <c r="G629" i="5" s="1"/>
  <c r="G627" i="5" s="1"/>
  <c r="E631" i="5"/>
  <c r="E629" i="5" s="1"/>
  <c r="E627" i="5" s="1"/>
  <c r="E540" i="5"/>
  <c r="E538" i="5" s="1"/>
  <c r="E536" i="5" s="1"/>
  <c r="G545" i="5"/>
  <c r="G532" i="5"/>
  <c r="G530" i="5" s="1"/>
  <c r="G528" i="5" s="1"/>
  <c r="G540" i="5"/>
  <c r="G538" i="5" s="1"/>
  <c r="G536" i="5" s="1"/>
  <c r="I545" i="5"/>
  <c r="I532" i="5"/>
  <c r="I530" i="5" s="1"/>
  <c r="I528" i="5" s="1"/>
  <c r="I544" i="5"/>
  <c r="I531" i="5"/>
  <c r="I529" i="5" s="1"/>
  <c r="I527" i="5" s="1"/>
  <c r="D531" i="5"/>
  <c r="D529" i="5" s="1"/>
  <c r="G544" i="5"/>
  <c r="G531" i="5"/>
  <c r="G529" i="5" s="1"/>
  <c r="G527" i="5" s="1"/>
  <c r="H545" i="5"/>
  <c r="H532" i="5"/>
  <c r="H530" i="5" s="1"/>
  <c r="H528" i="5" s="1"/>
  <c r="D540" i="5"/>
  <c r="D538" i="5" s="1"/>
  <c r="E544" i="5"/>
  <c r="E531" i="5"/>
  <c r="E529" i="5" s="1"/>
  <c r="E527" i="5" s="1"/>
  <c r="H544" i="5"/>
  <c r="H531" i="5"/>
  <c r="H529" i="5" s="1"/>
  <c r="H527" i="5" s="1"/>
  <c r="F545" i="5"/>
  <c r="F532" i="5"/>
  <c r="F530" i="5" s="1"/>
  <c r="F528" i="5" s="1"/>
  <c r="F544" i="5"/>
  <c r="F531" i="5"/>
  <c r="F529" i="5" s="1"/>
  <c r="F527" i="5" s="1"/>
  <c r="D532" i="5"/>
  <c r="D530" i="5" s="1"/>
  <c r="D330" i="5"/>
  <c r="D328" i="5" s="1"/>
  <c r="G588" i="5"/>
  <c r="H486" i="5"/>
  <c r="E588" i="5"/>
  <c r="G331" i="5"/>
  <c r="G329" i="5" s="1"/>
  <c r="G327" i="5" s="1"/>
  <c r="G330" i="5"/>
  <c r="G328" i="5" s="1"/>
  <c r="G326" i="5" s="1"/>
  <c r="D331" i="5"/>
  <c r="D329" i="5" s="1"/>
  <c r="F330" i="5"/>
  <c r="F328" i="5" s="1"/>
  <c r="F326" i="5" s="1"/>
  <c r="I330" i="5"/>
  <c r="I328" i="5" s="1"/>
  <c r="I326" i="5" s="1"/>
  <c r="H330" i="5"/>
  <c r="H328" i="5" s="1"/>
  <c r="H326" i="5" s="1"/>
  <c r="F331" i="5"/>
  <c r="F329" i="5" s="1"/>
  <c r="F327" i="5" s="1"/>
  <c r="E331" i="5"/>
  <c r="H342" i="5"/>
  <c r="H331" i="5"/>
  <c r="H329" i="5" s="1"/>
  <c r="H327" i="5" s="1"/>
  <c r="E330" i="5"/>
  <c r="E328" i="5" s="1"/>
  <c r="E326" i="5" s="1"/>
  <c r="I331" i="5"/>
  <c r="I329" i="5" s="1"/>
  <c r="I327" i="5" s="1"/>
  <c r="F486" i="5"/>
  <c r="F343" i="5"/>
  <c r="H343" i="5"/>
  <c r="H341" i="5" s="1"/>
  <c r="H339" i="5" s="1"/>
  <c r="I342" i="5"/>
  <c r="G343" i="5"/>
  <c r="G341" i="5" s="1"/>
  <c r="G339" i="5" s="1"/>
  <c r="E343" i="5"/>
  <c r="E341" i="5" s="1"/>
  <c r="E339" i="5" s="1"/>
  <c r="D342" i="5"/>
  <c r="D340" i="5" s="1"/>
  <c r="E342" i="5"/>
  <c r="I343" i="5"/>
  <c r="F342" i="5"/>
  <c r="C369" i="5"/>
  <c r="H250" i="5"/>
  <c r="D261" i="5"/>
  <c r="C261" i="5" s="1"/>
  <c r="F572" i="5"/>
  <c r="F729" i="5"/>
  <c r="H487" i="5"/>
  <c r="D638" i="5"/>
  <c r="E826" i="5" l="1"/>
  <c r="C685" i="5"/>
  <c r="C637" i="5"/>
  <c r="C489" i="5"/>
  <c r="C455" i="5"/>
  <c r="G836" i="5"/>
  <c r="C488" i="5"/>
  <c r="D861" i="5"/>
  <c r="C865" i="5"/>
  <c r="E867" i="5"/>
  <c r="C867" i="5" s="1"/>
  <c r="C869" i="5"/>
  <c r="D860" i="5"/>
  <c r="C864" i="5"/>
  <c r="E837" i="5"/>
  <c r="G837" i="5"/>
  <c r="H836" i="5"/>
  <c r="F837" i="5"/>
  <c r="I837" i="5"/>
  <c r="E836" i="5"/>
  <c r="D838" i="5"/>
  <c r="C842" i="5"/>
  <c r="C845" i="5"/>
  <c r="H837" i="5"/>
  <c r="F836" i="5"/>
  <c r="I836" i="5"/>
  <c r="C846" i="5"/>
  <c r="C844" i="5"/>
  <c r="D839" i="5"/>
  <c r="C843" i="5"/>
  <c r="C847" i="5"/>
  <c r="C575" i="5"/>
  <c r="H758" i="5"/>
  <c r="H756" i="5" s="1"/>
  <c r="H833" i="5"/>
  <c r="H831" i="5" s="1"/>
  <c r="H829" i="5" s="1"/>
  <c r="H757" i="5"/>
  <c r="H755" i="5" s="1"/>
  <c r="H832" i="5"/>
  <c r="H830" i="5" s="1"/>
  <c r="H828" i="5" s="1"/>
  <c r="E757" i="5"/>
  <c r="E755" i="5" s="1"/>
  <c r="E832" i="5"/>
  <c r="F758" i="5"/>
  <c r="F756" i="5" s="1"/>
  <c r="F833" i="5"/>
  <c r="F831" i="5" s="1"/>
  <c r="F829" i="5" s="1"/>
  <c r="D829" i="5"/>
  <c r="G757" i="5"/>
  <c r="G755" i="5" s="1"/>
  <c r="G832" i="5"/>
  <c r="G830" i="5" s="1"/>
  <c r="G828" i="5" s="1"/>
  <c r="F757" i="5"/>
  <c r="F755" i="5" s="1"/>
  <c r="F832" i="5"/>
  <c r="F830" i="5" s="1"/>
  <c r="F828" i="5" s="1"/>
  <c r="G758" i="5"/>
  <c r="G756" i="5" s="1"/>
  <c r="G833" i="5"/>
  <c r="G831" i="5" s="1"/>
  <c r="G829" i="5" s="1"/>
  <c r="I757" i="5"/>
  <c r="I755" i="5" s="1"/>
  <c r="I832" i="5"/>
  <c r="I830" i="5" s="1"/>
  <c r="I828" i="5" s="1"/>
  <c r="D828" i="5"/>
  <c r="E758" i="5"/>
  <c r="E756" i="5" s="1"/>
  <c r="E833" i="5"/>
  <c r="I758" i="5"/>
  <c r="I756" i="5" s="1"/>
  <c r="I833" i="5"/>
  <c r="I831" i="5" s="1"/>
  <c r="I829" i="5" s="1"/>
  <c r="G826" i="5"/>
  <c r="G824" i="5" s="1"/>
  <c r="G822" i="5" s="1"/>
  <c r="C729" i="5"/>
  <c r="G662" i="5"/>
  <c r="G825" i="5"/>
  <c r="G823" i="5" s="1"/>
  <c r="G821" i="5" s="1"/>
  <c r="I662" i="5"/>
  <c r="I825" i="5"/>
  <c r="I823" i="5" s="1"/>
  <c r="I821" i="5" s="1"/>
  <c r="I663" i="5"/>
  <c r="I826" i="5"/>
  <c r="I824" i="5" s="1"/>
  <c r="I822" i="5" s="1"/>
  <c r="E824" i="5"/>
  <c r="E822" i="5" s="1"/>
  <c r="F662" i="5"/>
  <c r="F825" i="5"/>
  <c r="F823" i="5" s="1"/>
  <c r="F821" i="5" s="1"/>
  <c r="H662" i="5"/>
  <c r="H825" i="5"/>
  <c r="H823" i="5" s="1"/>
  <c r="H821" i="5" s="1"/>
  <c r="F663" i="5"/>
  <c r="F826" i="5"/>
  <c r="F824" i="5" s="1"/>
  <c r="F822" i="5" s="1"/>
  <c r="C796" i="5"/>
  <c r="C792" i="5"/>
  <c r="C665" i="5"/>
  <c r="E547" i="5"/>
  <c r="E797" i="5"/>
  <c r="E793" i="5" s="1"/>
  <c r="E791" i="5" s="1"/>
  <c r="C638" i="5"/>
  <c r="C640" i="5"/>
  <c r="D454" i="5"/>
  <c r="C759" i="5"/>
  <c r="C427" i="5"/>
  <c r="C623" i="5"/>
  <c r="C577" i="5"/>
  <c r="D95" i="5"/>
  <c r="C95" i="5" s="1"/>
  <c r="C40" i="5"/>
  <c r="D36" i="5"/>
  <c r="D34" i="5" s="1"/>
  <c r="C39" i="5"/>
  <c r="D35" i="5"/>
  <c r="D528" i="5"/>
  <c r="C528" i="5" s="1"/>
  <c r="C530" i="5"/>
  <c r="E307" i="5"/>
  <c r="E305" i="5" s="1"/>
  <c r="E340" i="5"/>
  <c r="E338" i="5" s="1"/>
  <c r="I307" i="5"/>
  <c r="I305" i="5" s="1"/>
  <c r="I340" i="5"/>
  <c r="I338" i="5" s="1"/>
  <c r="H307" i="5"/>
  <c r="H305" i="5" s="1"/>
  <c r="H340" i="5"/>
  <c r="H338" i="5" s="1"/>
  <c r="D627" i="5"/>
  <c r="C627" i="5" s="1"/>
  <c r="C629" i="5"/>
  <c r="C710" i="5"/>
  <c r="D708" i="5"/>
  <c r="E707" i="5"/>
  <c r="E695" i="5" s="1"/>
  <c r="E386" i="5"/>
  <c r="C388" i="5"/>
  <c r="C549" i="5"/>
  <c r="C664" i="5"/>
  <c r="E662" i="5"/>
  <c r="D338" i="5"/>
  <c r="E294" i="5"/>
  <c r="E292" i="5" s="1"/>
  <c r="E288" i="5" s="1"/>
  <c r="E329" i="5"/>
  <c r="E327" i="5" s="1"/>
  <c r="D326" i="5"/>
  <c r="C328" i="5"/>
  <c r="D527" i="5"/>
  <c r="C527" i="5" s="1"/>
  <c r="C529" i="5"/>
  <c r="D339" i="5"/>
  <c r="D626" i="5"/>
  <c r="C626" i="5" s="1"/>
  <c r="C628" i="5"/>
  <c r="C700" i="5"/>
  <c r="D698" i="5"/>
  <c r="D385" i="5"/>
  <c r="C387" i="5"/>
  <c r="C591" i="5"/>
  <c r="F308" i="5"/>
  <c r="F306" i="5" s="1"/>
  <c r="F341" i="5"/>
  <c r="F339" i="5" s="1"/>
  <c r="C711" i="5"/>
  <c r="D709" i="5"/>
  <c r="D707" i="5" s="1"/>
  <c r="C428" i="5"/>
  <c r="E499" i="5"/>
  <c r="C499" i="5" s="1"/>
  <c r="C501" i="5"/>
  <c r="C429" i="5"/>
  <c r="F307" i="5"/>
  <c r="F305" i="5" s="1"/>
  <c r="F340" i="5"/>
  <c r="F338" i="5" s="1"/>
  <c r="I308" i="5"/>
  <c r="I306" i="5" s="1"/>
  <c r="I341" i="5"/>
  <c r="I339" i="5" s="1"/>
  <c r="D327" i="5"/>
  <c r="D536" i="5"/>
  <c r="C536" i="5" s="1"/>
  <c r="C538" i="5"/>
  <c r="C539" i="5"/>
  <c r="D537" i="5"/>
  <c r="C760" i="5"/>
  <c r="C94" i="5"/>
  <c r="C592" i="5"/>
  <c r="D453" i="5"/>
  <c r="C453" i="5" s="1"/>
  <c r="I525" i="5"/>
  <c r="I511" i="5" s="1"/>
  <c r="D487" i="5"/>
  <c r="C252" i="5"/>
  <c r="C532" i="5"/>
  <c r="C469" i="5"/>
  <c r="D660" i="5"/>
  <c r="D307" i="5"/>
  <c r="D305" i="5" s="1"/>
  <c r="D29" i="5" s="1"/>
  <c r="C342" i="5"/>
  <c r="D545" i="5"/>
  <c r="C531" i="5"/>
  <c r="D773" i="5"/>
  <c r="C775" i="5"/>
  <c r="C253" i="5"/>
  <c r="C546" i="5"/>
  <c r="C631" i="5"/>
  <c r="C316" i="5"/>
  <c r="C618" i="5"/>
  <c r="H308" i="5"/>
  <c r="H306" i="5" s="1"/>
  <c r="C330" i="5"/>
  <c r="D588" i="5"/>
  <c r="C588" i="5" s="1"/>
  <c r="C590" i="5"/>
  <c r="D661" i="5"/>
  <c r="C343" i="5"/>
  <c r="C300" i="5"/>
  <c r="C683" i="5"/>
  <c r="C456" i="5"/>
  <c r="C301" i="5"/>
  <c r="C572" i="5"/>
  <c r="C302" i="5"/>
  <c r="D424" i="5"/>
  <c r="C424" i="5" s="1"/>
  <c r="C426" i="5"/>
  <c r="C299" i="5"/>
  <c r="C619" i="5"/>
  <c r="C331" i="5"/>
  <c r="C774" i="5"/>
  <c r="D486" i="5"/>
  <c r="C486" i="5" s="1"/>
  <c r="C315" i="5"/>
  <c r="C604" i="5"/>
  <c r="D602" i="5"/>
  <c r="C602" i="5" s="1"/>
  <c r="D587" i="5"/>
  <c r="C587" i="5" s="1"/>
  <c r="C589" i="5"/>
  <c r="C540" i="5"/>
  <c r="C605" i="5"/>
  <c r="D603" i="5"/>
  <c r="C603" i="5" s="1"/>
  <c r="C630" i="5"/>
  <c r="D293" i="5"/>
  <c r="D291" i="5" s="1"/>
  <c r="G293" i="5"/>
  <c r="G291" i="5" s="1"/>
  <c r="G287" i="5" s="1"/>
  <c r="G308" i="5"/>
  <c r="G306" i="5" s="1"/>
  <c r="I293" i="5"/>
  <c r="I291" i="5" s="1"/>
  <c r="I287" i="5" s="1"/>
  <c r="E308" i="5"/>
  <c r="E306" i="5" s="1"/>
  <c r="E293" i="5"/>
  <c r="E291" i="5" s="1"/>
  <c r="E287" i="5" s="1"/>
  <c r="F293" i="5"/>
  <c r="H293" i="5"/>
  <c r="H291" i="5" s="1"/>
  <c r="H287" i="5" s="1"/>
  <c r="G307" i="5"/>
  <c r="G305" i="5" s="1"/>
  <c r="D308" i="5"/>
  <c r="D306" i="5" s="1"/>
  <c r="D30" i="5" s="1"/>
  <c r="E718" i="5"/>
  <c r="H724" i="5"/>
  <c r="H722" i="5" s="1"/>
  <c r="H703" i="5"/>
  <c r="H296" i="5" s="1"/>
  <c r="D772" i="5"/>
  <c r="E617" i="5"/>
  <c r="F694" i="5"/>
  <c r="G694" i="5"/>
  <c r="E694" i="5"/>
  <c r="I694" i="5"/>
  <c r="F617" i="5"/>
  <c r="H694" i="5"/>
  <c r="I617" i="5"/>
  <c r="F616" i="5"/>
  <c r="H525" i="5"/>
  <c r="H511" i="5" s="1"/>
  <c r="E525" i="5"/>
  <c r="E511" i="5" s="1"/>
  <c r="G616" i="5"/>
  <c r="G525" i="5"/>
  <c r="G511" i="5" s="1"/>
  <c r="G526" i="5"/>
  <c r="G512" i="5" s="1"/>
  <c r="I526" i="5"/>
  <c r="D544" i="5"/>
  <c r="C544" i="5" s="1"/>
  <c r="F525" i="5"/>
  <c r="F511" i="5" s="1"/>
  <c r="D367" i="5"/>
  <c r="E251" i="5"/>
  <c r="I251" i="5"/>
  <c r="F250" i="5"/>
  <c r="G251" i="5"/>
  <c r="I616" i="5"/>
  <c r="F251" i="5"/>
  <c r="D251" i="5"/>
  <c r="E250" i="5"/>
  <c r="G250" i="5"/>
  <c r="I250" i="5"/>
  <c r="H251" i="5"/>
  <c r="E526" i="5"/>
  <c r="E512" i="5" s="1"/>
  <c r="D250" i="5"/>
  <c r="H617" i="5"/>
  <c r="H616" i="5"/>
  <c r="F526" i="5"/>
  <c r="H526" i="5"/>
  <c r="D573" i="5"/>
  <c r="C573" i="5" s="1"/>
  <c r="E616" i="5"/>
  <c r="G383" i="5"/>
  <c r="D425" i="5"/>
  <c r="C425" i="5" s="1"/>
  <c r="D384" i="5"/>
  <c r="G617" i="5"/>
  <c r="C707" i="5" l="1"/>
  <c r="D25" i="5"/>
  <c r="D287" i="5"/>
  <c r="E859" i="5"/>
  <c r="D858" i="5"/>
  <c r="C858" i="5" s="1"/>
  <c r="C860" i="5"/>
  <c r="D859" i="5"/>
  <c r="C861" i="5"/>
  <c r="D837" i="5"/>
  <c r="C837" i="5" s="1"/>
  <c r="C839" i="5"/>
  <c r="D836" i="5"/>
  <c r="C836" i="5" s="1"/>
  <c r="C838" i="5"/>
  <c r="C756" i="5"/>
  <c r="C755" i="5"/>
  <c r="C758" i="5"/>
  <c r="C757" i="5"/>
  <c r="E831" i="5"/>
  <c r="C833" i="5"/>
  <c r="E830" i="5"/>
  <c r="C832" i="5"/>
  <c r="C663" i="5"/>
  <c r="C825" i="5"/>
  <c r="F661" i="5"/>
  <c r="C826" i="5"/>
  <c r="I660" i="5"/>
  <c r="F660" i="5"/>
  <c r="I661" i="5"/>
  <c r="C824" i="5"/>
  <c r="C662" i="5"/>
  <c r="H660" i="5"/>
  <c r="G660" i="5"/>
  <c r="C367" i="5"/>
  <c r="C800" i="5"/>
  <c r="C547" i="5"/>
  <c r="E545" i="5"/>
  <c r="H720" i="5"/>
  <c r="H797" i="5"/>
  <c r="H793" i="5" s="1"/>
  <c r="H791" i="5" s="1"/>
  <c r="D21" i="5"/>
  <c r="E26" i="5"/>
  <c r="E22" i="5" s="1"/>
  <c r="H25" i="5"/>
  <c r="H21" i="5" s="1"/>
  <c r="I25" i="5"/>
  <c r="I21" i="5" s="1"/>
  <c r="G25" i="5"/>
  <c r="G21" i="5" s="1"/>
  <c r="E25" i="5"/>
  <c r="E21" i="5" s="1"/>
  <c r="D617" i="5"/>
  <c r="C617" i="5" s="1"/>
  <c r="G304" i="5"/>
  <c r="G28" i="5" s="1"/>
  <c r="G30" i="5"/>
  <c r="F303" i="5"/>
  <c r="F27" i="5" s="1"/>
  <c r="F29" i="5"/>
  <c r="F304" i="5"/>
  <c r="F28" i="5" s="1"/>
  <c r="F30" i="5"/>
  <c r="I303" i="5"/>
  <c r="I27" i="5" s="1"/>
  <c r="I29" i="5"/>
  <c r="G303" i="5"/>
  <c r="G27" i="5" s="1"/>
  <c r="G29" i="5"/>
  <c r="E304" i="5"/>
  <c r="E28" i="5" s="1"/>
  <c r="E30" i="5"/>
  <c r="I304" i="5"/>
  <c r="I28" i="5" s="1"/>
  <c r="I30" i="5"/>
  <c r="H304" i="5"/>
  <c r="H28" i="5" s="1"/>
  <c r="H30" i="5"/>
  <c r="H303" i="5"/>
  <c r="H27" i="5" s="1"/>
  <c r="H29" i="5"/>
  <c r="E303" i="5"/>
  <c r="E27" i="5" s="1"/>
  <c r="E29" i="5"/>
  <c r="C329" i="5"/>
  <c r="E487" i="5"/>
  <c r="C487" i="5" s="1"/>
  <c r="E660" i="5"/>
  <c r="C36" i="5"/>
  <c r="D33" i="5"/>
  <c r="C33" i="5" s="1"/>
  <c r="C35" i="5"/>
  <c r="C34" i="5"/>
  <c r="D304" i="5"/>
  <c r="C306" i="5"/>
  <c r="D303" i="5"/>
  <c r="D27" i="5" s="1"/>
  <c r="C305" i="5"/>
  <c r="D535" i="5"/>
  <c r="D525" i="5" s="1"/>
  <c r="C525" i="5" s="1"/>
  <c r="C537" i="5"/>
  <c r="C708" i="5"/>
  <c r="D706" i="5"/>
  <c r="C706" i="5" s="1"/>
  <c r="E384" i="5"/>
  <c r="C386" i="5"/>
  <c r="D383" i="5"/>
  <c r="C383" i="5" s="1"/>
  <c r="C385" i="5"/>
  <c r="F291" i="5"/>
  <c r="F287" i="5" s="1"/>
  <c r="D696" i="5"/>
  <c r="C696" i="5" s="1"/>
  <c r="C698" i="5"/>
  <c r="C341" i="5"/>
  <c r="C340" i="5"/>
  <c r="C709" i="5"/>
  <c r="C454" i="5"/>
  <c r="C251" i="5"/>
  <c r="C293" i="5"/>
  <c r="C307" i="5"/>
  <c r="C250" i="5"/>
  <c r="C308" i="5"/>
  <c r="C773" i="5"/>
  <c r="D616" i="5"/>
  <c r="C616" i="5" s="1"/>
  <c r="C326" i="5"/>
  <c r="D724" i="5"/>
  <c r="D722" i="5" s="1"/>
  <c r="D797" i="5" s="1"/>
  <c r="D793" i="5" s="1"/>
  <c r="D791" i="5" s="1"/>
  <c r="C772" i="5"/>
  <c r="C327" i="5"/>
  <c r="H701" i="5"/>
  <c r="F703" i="5"/>
  <c r="F296" i="5" s="1"/>
  <c r="F724" i="5"/>
  <c r="F722" i="5" s="1"/>
  <c r="G724" i="5"/>
  <c r="G722" i="5" s="1"/>
  <c r="G703" i="5"/>
  <c r="G296" i="5" s="1"/>
  <c r="I724" i="5"/>
  <c r="I722" i="5" s="1"/>
  <c r="I703" i="5"/>
  <c r="I296" i="5" s="1"/>
  <c r="I324" i="5"/>
  <c r="H324" i="5"/>
  <c r="E324" i="5"/>
  <c r="G324" i="5"/>
  <c r="I512" i="5"/>
  <c r="H512" i="5"/>
  <c r="F512" i="5"/>
  <c r="E325" i="5"/>
  <c r="D526" i="5"/>
  <c r="C526" i="5" s="1"/>
  <c r="C859" i="5" l="1"/>
  <c r="E828" i="5"/>
  <c r="C828" i="5" s="1"/>
  <c r="C830" i="5"/>
  <c r="E829" i="5"/>
  <c r="C829" i="5" s="1"/>
  <c r="C831" i="5"/>
  <c r="C823" i="5"/>
  <c r="C660" i="5"/>
  <c r="C821" i="5"/>
  <c r="C384" i="5"/>
  <c r="C822" i="5"/>
  <c r="C661" i="5"/>
  <c r="C545" i="5"/>
  <c r="C535" i="5"/>
  <c r="F720" i="5"/>
  <c r="F797" i="5"/>
  <c r="F793" i="5" s="1"/>
  <c r="F791" i="5" s="1"/>
  <c r="I720" i="5"/>
  <c r="I797" i="5"/>
  <c r="I793" i="5" s="1"/>
  <c r="I791" i="5" s="1"/>
  <c r="H718" i="5"/>
  <c r="G720" i="5"/>
  <c r="G797" i="5"/>
  <c r="G793" i="5" s="1"/>
  <c r="G791" i="5" s="1"/>
  <c r="D19" i="5"/>
  <c r="F285" i="5"/>
  <c r="F25" i="5"/>
  <c r="G19" i="5"/>
  <c r="H19" i="5"/>
  <c r="C29" i="5"/>
  <c r="C30" i="5"/>
  <c r="E19" i="5"/>
  <c r="I19" i="5"/>
  <c r="E20" i="5"/>
  <c r="C304" i="5"/>
  <c r="D28" i="5"/>
  <c r="D694" i="5"/>
  <c r="C694" i="5" s="1"/>
  <c r="H294" i="5"/>
  <c r="H292" i="5" s="1"/>
  <c r="H288" i="5" s="1"/>
  <c r="H699" i="5"/>
  <c r="H697" i="5" s="1"/>
  <c r="H695" i="5" s="1"/>
  <c r="C722" i="5"/>
  <c r="D720" i="5"/>
  <c r="C291" i="5"/>
  <c r="G285" i="5"/>
  <c r="D701" i="5"/>
  <c r="D699" i="5" s="1"/>
  <c r="C724" i="5"/>
  <c r="C719" i="5"/>
  <c r="D717" i="5"/>
  <c r="C303" i="5"/>
  <c r="C27" i="5"/>
  <c r="C287" i="5"/>
  <c r="D703" i="5"/>
  <c r="C726" i="5"/>
  <c r="G701" i="5"/>
  <c r="I701" i="5"/>
  <c r="F701" i="5"/>
  <c r="E286" i="5"/>
  <c r="H285" i="5"/>
  <c r="D285" i="5"/>
  <c r="E285" i="5"/>
  <c r="I285" i="5"/>
  <c r="G325" i="5"/>
  <c r="F324" i="5"/>
  <c r="I325" i="5"/>
  <c r="H325" i="5"/>
  <c r="F325" i="5"/>
  <c r="I718" i="5" l="1"/>
  <c r="F718" i="5"/>
  <c r="C797" i="5"/>
  <c r="C717" i="5"/>
  <c r="C790" i="5"/>
  <c r="G718" i="5"/>
  <c r="C793" i="5"/>
  <c r="F21" i="5"/>
  <c r="F19" i="5" s="1"/>
  <c r="C19" i="5" s="1"/>
  <c r="C25" i="5"/>
  <c r="H26" i="5"/>
  <c r="H22" i="5" s="1"/>
  <c r="H20" i="5" s="1"/>
  <c r="F294" i="5"/>
  <c r="F292" i="5" s="1"/>
  <c r="F288" i="5" s="1"/>
  <c r="F699" i="5"/>
  <c r="F697" i="5" s="1"/>
  <c r="F695" i="5" s="1"/>
  <c r="I294" i="5"/>
  <c r="I292" i="5" s="1"/>
  <c r="I288" i="5" s="1"/>
  <c r="I699" i="5"/>
  <c r="I697" i="5" s="1"/>
  <c r="I695" i="5" s="1"/>
  <c r="G294" i="5"/>
  <c r="G292" i="5" s="1"/>
  <c r="G288" i="5" s="1"/>
  <c r="G699" i="5"/>
  <c r="G697" i="5" s="1"/>
  <c r="G695" i="5" s="1"/>
  <c r="D697" i="5"/>
  <c r="C28" i="5"/>
  <c r="C285" i="5"/>
  <c r="D294" i="5"/>
  <c r="C701" i="5"/>
  <c r="C338" i="5"/>
  <c r="C513" i="5"/>
  <c r="C703" i="5"/>
  <c r="D296" i="5"/>
  <c r="C296" i="5" s="1"/>
  <c r="D718" i="5"/>
  <c r="C720" i="5"/>
  <c r="D511" i="5"/>
  <c r="C511" i="5" s="1"/>
  <c r="C718" i="5" l="1"/>
  <c r="C791" i="5"/>
  <c r="C21" i="5"/>
  <c r="G26" i="5"/>
  <c r="G22" i="5" s="1"/>
  <c r="G20" i="5" s="1"/>
  <c r="F26" i="5"/>
  <c r="F22" i="5" s="1"/>
  <c r="F20" i="5" s="1"/>
  <c r="I26" i="5"/>
  <c r="I22" i="5" s="1"/>
  <c r="I20" i="5" s="1"/>
  <c r="C699" i="5"/>
  <c r="C294" i="5"/>
  <c r="D292" i="5"/>
  <c r="D324" i="5"/>
  <c r="C324" i="5" s="1"/>
  <c r="C697" i="5"/>
  <c r="C339" i="5"/>
  <c r="C514" i="5"/>
  <c r="D695" i="5"/>
  <c r="C695" i="5" s="1"/>
  <c r="H286" i="5"/>
  <c r="D512" i="5"/>
  <c r="C512" i="5" s="1"/>
  <c r="D26" i="5" l="1"/>
  <c r="C26" i="5" s="1"/>
  <c r="D288" i="5"/>
  <c r="C288" i="5" s="1"/>
  <c r="C292" i="5"/>
  <c r="D325" i="5"/>
  <c r="C325" i="5" s="1"/>
  <c r="F286" i="5"/>
  <c r="I286" i="5"/>
  <c r="G286" i="5"/>
  <c r="D22" i="5" l="1"/>
  <c r="D20" i="5" s="1"/>
  <c r="C20" i="5" s="1"/>
  <c r="D286" i="5"/>
  <c r="C286" i="5" s="1"/>
  <c r="C22" i="5" l="1"/>
</calcChain>
</file>

<file path=xl/sharedStrings.xml><?xml version="1.0" encoding="utf-8"?>
<sst xmlns="http://schemas.openxmlformats.org/spreadsheetml/2006/main" count="1357" uniqueCount="213">
  <si>
    <t>TOTAL</t>
  </si>
  <si>
    <t>I/II</t>
  </si>
  <si>
    <t>CHELTUIELI</t>
  </si>
  <si>
    <t>EFECTUATE</t>
  </si>
  <si>
    <t>I</t>
  </si>
  <si>
    <t>II</t>
  </si>
  <si>
    <t xml:space="preserve">    II - Credite bugetare</t>
  </si>
  <si>
    <t>2=3+...+9</t>
  </si>
  <si>
    <t>TOTAL GENERAL</t>
  </si>
  <si>
    <t>CAPITOL/</t>
  </si>
  <si>
    <t>GRUPA/</t>
  </si>
  <si>
    <t>SURSA</t>
  </si>
  <si>
    <t xml:space="preserve">     din care:</t>
  </si>
  <si>
    <t>PE GRUPE DE INVESTIŢII ŞI SURSE DE FINANŢARE</t>
  </si>
  <si>
    <t>până la</t>
  </si>
  <si>
    <t xml:space="preserve"> 1. Total surse de finanţare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</si>
  <si>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</si>
  <si>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</si>
  <si>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</si>
  <si>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</si>
  <si>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10 Venituri proprii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</si>
  <si>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</si>
  <si>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</si>
  <si>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</si>
  <si>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</si>
  <si>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</si>
  <si>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56 Proiecte cu finantare din fonduri externe nerambursabile </t>
  </si>
  <si>
    <t>postaderare</t>
  </si>
  <si>
    <t xml:space="preserve"> ESTIMARI 2015</t>
  </si>
  <si>
    <t>Estimari anii ulteriori</t>
  </si>
  <si>
    <t xml:space="preserve"> ESTIMARI 2016</t>
  </si>
  <si>
    <t>ESTIMARI 2017</t>
  </si>
  <si>
    <t>-mii  lei  -</t>
  </si>
  <si>
    <t>71.01.01.Constructii</t>
  </si>
  <si>
    <t>CAPITOLUL 68.02 ASISTENTA SOCIALA</t>
  </si>
  <si>
    <t xml:space="preserve">02 Buget local </t>
  </si>
  <si>
    <t xml:space="preserve">    din care:</t>
  </si>
  <si>
    <t>din care</t>
  </si>
  <si>
    <t>DGASPC-Arges</t>
  </si>
  <si>
    <t>I.Proiect "Inchiderea Centrului de Recuperare si Reabilitare Vulturesti"</t>
  </si>
  <si>
    <t>I.1.Constructie noua Centrul de Recuperare si Reabilitare Neuropsihiatrica si locuinta de tip familial Vulturesti</t>
  </si>
  <si>
    <t>I.2.Constructie noua de 4 locuinte protejate de tip familial Buzoesti</t>
  </si>
  <si>
    <t>CAPITOLUL 84.02 DRUMURI SI PODURI JUDETENE</t>
  </si>
  <si>
    <t>1.Pod pe DJ 739 Barzesti-Negresti-Zgriptesti-Beleti, km 12+100, peste paraul Carcinov, la Beleti Negresti</t>
  </si>
  <si>
    <t>2.Covor bituminos pe DJ 732 C Campulung-Bughea de Jos-Malu, km 0+000-2+000, L=2,0Km si drum lateral ce leaga DJ 732 C cu DJ 735, L=1,2 km, oras Campulung</t>
  </si>
  <si>
    <t>3.I.B.U. pe DJ 731 C Vata-Vetisoara, km 5+800-13+000, L=7,2 km, la Vedea si Cocu</t>
  </si>
  <si>
    <t>4.I.B.U. pe DC 29 Cetateni (DN 72 A)-Boteni, km 0+000-5+000, L=5,0 km, la Cetateni</t>
  </si>
  <si>
    <t>5.I.B.U. pe DJ 679 E (DJ 679 A)-Bucov-Raca-lim.jud.Teleorman, km 1+500-2+800, L=1,3 km, com.Raca</t>
  </si>
  <si>
    <t>6.IBU pe DJ 679 C Caldararu (DN65A)-Izvoru-Mozaceni (DJ659), km 0+000-9+941, L=9,941 km, com.Caldararu si Izvoru; km 9+941-10+421, com.Izvoru</t>
  </si>
  <si>
    <t>7.IBU pe DC 133 Slobozia (DJ 504)-Purcareni, km 0+000-4+000, L=4,0 km, la Popesti</t>
  </si>
  <si>
    <t>8.Modernizare drum comunal DC40, com. Poienarii de Muscel</t>
  </si>
  <si>
    <t>9.Covor bituminos pe DJ 679 D Malu-Coltu-Ungheni-Recea-Negrasi-Mozacu, km 7+940-14+440, L=6,5 km, comunaUngheni, jud.Arges</t>
  </si>
  <si>
    <t>10.Podet pe DJ 741 Pitesti-Valea Mare-Fagetu-Mioveni, km 5+585, peste garla Vierosi, oras Mioveni</t>
  </si>
  <si>
    <t>11.Modernizare DC 136 Mirosi (DN 65 A km 61+375)-Mirosi, km 0+000-1+550 si DC 136 A Surdulesti (DN 65 A-km 65+037)-Surdulesti, km 0+000-1+400, la Mirosi</t>
  </si>
  <si>
    <t>12.Covor bituminos pe DJ 659 Pitesti-Bradu-Suseni-Gliganu de Sus-Barlogu-Negrasi Mozaceni-lim.jud.Dimbovita, km 13+000-14+900; km18+900-19+650, L=2,65 km, in comuna Suseni</t>
  </si>
  <si>
    <t>31/12/2013</t>
  </si>
  <si>
    <t>13.Covor pe DJ 703 A Cotmeana-Cocu-Poiana Lacului, km 24+096-28+796, com.Poiana Lacului</t>
  </si>
  <si>
    <t>14.Imbracaminte bituminoasa usoara pe DJ 704 H Merisani (DN 7C)-Baiculesti-Curtea de Arges (DN 73 C), km 10+090-17+600, L=7,51 km, in com.Baiculesti</t>
  </si>
  <si>
    <t>15.IBU si Sporirea capacitatii portante pe DJ 740 Maracineni-Micesti-Pauleasca, km 6+600-12+500, com.Micesti</t>
  </si>
  <si>
    <t>16.IBU si Sporirea Capacitatii portante pe DC 216 Malureni-Toplita, km 2+000-7+000, L=5,0 km, com.Malureni</t>
  </si>
  <si>
    <t>17.Covor pe DJ 703 A Cotmeana-Cocu, km 0+000-22+096, la Cotmeana si Cocu</t>
  </si>
  <si>
    <t>18.Asfaltare pe DJ 741 Pitesti-Valea Mare-Fagetu-Mioveni, km 0+000-9+497, la Stefanesti si Mioveni</t>
  </si>
  <si>
    <t>19.Asfaltare DJ 703 F lim.jud.Valcea-Cepari, km 20+600-25+385, L=4,785 km, la Cepari, jud.Arges</t>
  </si>
  <si>
    <t>21.I.B.U. pe DJ 703 Cuca-Ciomagesti, km 11+720-20+845, la Cuca si Ciomagesti</t>
  </si>
  <si>
    <t>22.I.B.U. pe DJ 679 D Negrasi (DJ 659)-Mozacu, km 34+500-39+500, L=5 km, com.Negrasi</t>
  </si>
  <si>
    <t>23.I.B.U. pe DJ 740 Maracineni-Micesti-Zarnesti, km 15+400-16+400, L=1 km, com. Malureni</t>
  </si>
  <si>
    <t xml:space="preserve">24.Amenajare platforma pentru biciclisti in imediata vecinatate a partii carosabile a DJ 703 E Pitesti-Lupuieni-Popesti-Cocu, pe partea stinga (Cornul Vinatorului-Releu), km, L=3,430 km, la Pitesti si Mosoaia, jud. Arges </t>
  </si>
  <si>
    <t>25.Asfaltare DJ 703 L Musatesti (DN 73 C)-Schitu Robaia, km 0+000-6+500, L=6,50 km, com. Musatesti, jud.Arges</t>
  </si>
  <si>
    <t>26.I.B.U. pe DC 47 Radesti (DN 73)-Pitigaia, km0+200-1+120, L=0,92 km, la Stilpeni</t>
  </si>
  <si>
    <t>27.I.B.U. pe DJ 702 F lim. Jud.Dimbovita-Slobozia, km 14+000-18+200; km 18+845-19+695; L=5,05 km, la Slobozia, jud.Arges</t>
  </si>
  <si>
    <t>28.I.B.U. pe DJ 503 lim.jud.Giurgiu-Slobozia-Rociu-Oarja-Catanele, km 101+355-102+000, L=0,645 km</t>
  </si>
  <si>
    <t>29.Podet pe DJ 704 E Ursoaia-Bascovele, km 6+000, peste piriul Bascovele, com. Cotmeana</t>
  </si>
  <si>
    <t>30.Asfaltare pe DC 97A Goranesti-Bogati, km 0+000-3+500, la Topoloveni</t>
  </si>
  <si>
    <t>31.I.B.U. pe DC 43 Oraselul Minier-Valea Pechii-Loturi (DJ 738) km 5+280-5+760, L=480 m, in mun. Cimpulung</t>
  </si>
  <si>
    <t>32.Pod pe DC 64 Rincaciov-Priboieni, km 1+400, peste Valea Glodu, com. Calinesti</t>
  </si>
  <si>
    <t>34.Modernizare pe DJ 725 Stoenesti-Dragoslavele, km 3+313-6+626, L=3,313 km, in comunele Stoenesti si Dragoslavele</t>
  </si>
  <si>
    <t>36.Modernizare drum local str.Sticlelor, L=4134 m, in orasul Stefanesti, jud.Arges</t>
  </si>
  <si>
    <t>37.Podet pe DJ 725 Stoenesti-Dragoslavele, km 3+500, com.Stoenesti</t>
  </si>
  <si>
    <t>38.Podet pe DJ 725 Stoenesti- Dragoslavele, km 3+400, com.Stoenesti</t>
  </si>
  <si>
    <t>39.Refacere podet pe DJ 703 E Pitesti-Lupuieni-Popesti-Lungulesti-Cocu, km 4+200, L=8 m, com.Mosoaia</t>
  </si>
  <si>
    <t>40.Asfaltare DJ 704 D Prislop-Lupuieni, km 0+000-2+500, in comunele Bascov si Babana</t>
  </si>
  <si>
    <t>42.Asfaltare DC 128 Izvoru-Stefan cel Mare, km 0+000-15+420, la Izvoru, Popesti, Slobozia si Stefan cel Mare</t>
  </si>
  <si>
    <t>43.Modernizare drum comunal DC 15A Bughea de Sus (DJ 735)-Bughita, km 1+710-2+590, L=880 m, in com.Bughea de Sus</t>
  </si>
  <si>
    <t>44.Modernizare DC 218 Stroiesti (DJ 703 I)-Valea Muscelului-Vilsanesti, km 0+000-5+300, in com. Musatesti</t>
  </si>
  <si>
    <t>45.I.B.U. DJ 742 Leordeni (DJ 703 B)-Glimbocata (DN 7), km 0+000-11+050, in com.Leordeni</t>
  </si>
  <si>
    <t>46.Modernizare DC 429 Izvoru de Sus (DJ 504)-Cotu, L=1820 m, in com.Izvoru</t>
  </si>
  <si>
    <t>47.Reabilitare ulita Bisericii, L=0,6 km, com.Cotmeana</t>
  </si>
  <si>
    <t>48.I.B.U. DJ 738 Poienari-Mihaesti, km 10+450-13+850, Poienari de Muscel si Mihaesti</t>
  </si>
  <si>
    <t>49.Modernizare DJ 702 A Ciupa-Ratesti, km 33+030-35+696</t>
  </si>
  <si>
    <t>50.Modernizare DJ 704 F Baiculesti-Tutana-Poienari, 0+000-1+000, km 1+600-2+135, L=1,535 km</t>
  </si>
  <si>
    <t>51.Covor DJ 704 C Radu Negru-Vranesti-Udeni-Catanele, km 5+300-9+200, la Calinesti</t>
  </si>
  <si>
    <t>52.I.BU. pe DJ 704 C Radu Negru-Vranesti-Udeni-Catanele, km 9+200-10+000, la Calinesti</t>
  </si>
  <si>
    <t>53.Modernizare DC 44 la Mihaesti, km 0+000-1+000</t>
  </si>
  <si>
    <t>54.Refacere pod pe DJ 659 Pitesti-Mozaceni, km 40+400, in com.Mozaceni</t>
  </si>
  <si>
    <t>56.Modernizare DJ 731 B Samara (DJ 703 A)-Babana-Richitele de Sus-Cocu (DJ 703 A), km 0+000-19+200, L=19,2 km, in com.Poiana Lacului, Babana, Cocu</t>
  </si>
  <si>
    <t>57.Modernizare DJ 703 A Poiana Lacului-Cerbu, km 28+796-31+939, L= 3,143 km, in com.Poiana Lacului</t>
  </si>
  <si>
    <t>58.Pod DJ 738 Jugur-Draghici-Mihaesti peste riul Tirgului, km 21+900, in com. Mihaesti</t>
  </si>
  <si>
    <t>59.Pod pe DJ 703 H Curtea de Arges (DN 7 C)-Valea Danului-Cepari, km 0+597, L=152 m, in com. Valea Danului</t>
  </si>
  <si>
    <t>60.Reabilitare si modernizare drum local Teodor Bratianu, L=500 m, in com. Tigveni</t>
  </si>
  <si>
    <t>61.Pod peste Riul Doamnei (DJ 731) si drum acces-punctul Islaz Sboghitesti, com. Nucsoara</t>
  </si>
  <si>
    <t>71.01.01. Constructii</t>
  </si>
  <si>
    <t>20.Asfaltare DJ 508 Cateasca-Furduiesti-Teiu-Buta, km 0+000-17+217, la Cateasca, Ratesti, Teiu si Negrasi</t>
  </si>
  <si>
    <t>33.Imbracaminte bituminoasa usoara pe DJ 703 H Valea Danului-Cepari, km 9+475-10+364, 0,889 m, la Plaiul Oii, in com.Cepari</t>
  </si>
  <si>
    <t xml:space="preserve">41.Asfaltare DJ 679 A Birla-Caldararu-Bucov-Popesti, km 0+000-12+885, km 14+750-20+625, la Caldararu si Birla </t>
  </si>
  <si>
    <t xml:space="preserve">     din care</t>
  </si>
  <si>
    <t>71.01.02.Masini, echipamente si mijloace de transport</t>
  </si>
  <si>
    <t>71.01.30.Alte active fixe</t>
  </si>
  <si>
    <t xml:space="preserve">71.03.Reparatii capitale aferente activelor fixe </t>
  </si>
  <si>
    <t>71.01.03.Mobilier, aparatura birotica si alte active corporale</t>
  </si>
  <si>
    <t>71.01.Active fixe</t>
  </si>
  <si>
    <t>71.01.30. Alte active fixe</t>
  </si>
  <si>
    <t xml:space="preserve"> din care</t>
  </si>
  <si>
    <t>1.Muzeul Pomiculturii si Viticulturii Golesti</t>
  </si>
  <si>
    <t>2.Muzeul Judetean Arges</t>
  </si>
  <si>
    <t>3.Teatrul "Al.Davila"</t>
  </si>
  <si>
    <t>1.Directia Generala de Asistenta Sociala si Protectia Copilului Arges</t>
  </si>
  <si>
    <t>2.Unitatea de Asistenta Medico-Sociala Dedulesti</t>
  </si>
  <si>
    <t>1.Centrul de Recuperare si Reabilitare Neuropsihiatrica Calinesti</t>
  </si>
  <si>
    <t xml:space="preserve">  din care</t>
  </si>
  <si>
    <t>1.Drumuri si poduri judetene</t>
  </si>
  <si>
    <t>71.01 Active fixe</t>
  </si>
  <si>
    <t>1.Studiu de fezabilitate si proiect tehnic reparatie capitala Palat administrativ</t>
  </si>
  <si>
    <t>2.Teatrul "Al.Davila"</t>
  </si>
  <si>
    <t>71.03 Reparatii capitale aferente activelor fixe</t>
  </si>
  <si>
    <t>71.01.30 Alte active fixe</t>
  </si>
  <si>
    <t>1. Scoala Populara de Arte si Meserii</t>
  </si>
  <si>
    <t>2.Centrul de Recuperare si Reabilitare Neuropsihiatrica Calinesti</t>
  </si>
  <si>
    <t>1.Unitatea de Asistenta Medico-Sociala Suici</t>
  </si>
  <si>
    <t>CAPITOLUL 66.10 SANATATE</t>
  </si>
  <si>
    <t>1.Spitalul Judetean de Urgenta Pitesti</t>
  </si>
  <si>
    <t>3. Spitalul de Geriatrie si Boli Cronice Stefanesti</t>
  </si>
  <si>
    <t>4. Spitalul de Recuperare Bradet</t>
  </si>
  <si>
    <t>1.Biblioteca Judeteana Dinicu Golescu</t>
  </si>
  <si>
    <t>CAPITOLUL 68.10 ASISTENTA SOCIALA</t>
  </si>
  <si>
    <t>1. Centrul de Ingrijire si Asistenta Pitesti</t>
  </si>
  <si>
    <t>1. U.A.M.S. Suici</t>
  </si>
  <si>
    <t>71.01. Active fixe</t>
  </si>
  <si>
    <t>CAPITOLUL 67.10 CULTURA, RECREERE SI RELIGIE</t>
  </si>
  <si>
    <t xml:space="preserve">56.01 Proiecte cu finantare din fonduri externe nerambursabile </t>
  </si>
  <si>
    <t>2. Proiect "Extinderea Complexului de Servicii pentru Copii cu Handicap Trivale-Pitesti"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</si>
  <si>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</si>
  <si>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</si>
  <si>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</si>
  <si>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74.02 PROTECTIA MEDIULUI</t>
  </si>
  <si>
    <t>CAPITOLUL 51.02 AUTORITATI EXECUTIVE SI LEGISLATIVE</t>
  </si>
  <si>
    <t>Proiect "Amenajarea Complexului Muzeal Golesti-reabilitarea, conservarea si punerea in valoare" COD SMIS 15876</t>
  </si>
  <si>
    <t>Proiect "Modernizare DJ 703 I Musatesti (DN 73 C) - Bradulet-Bradetu - Poienile Valsanului in vederea imbunatatirii si dezvoltarii infrastructurii de turism, km 28+822-53+600, L=24,778 km" SMIS 1131</t>
  </si>
  <si>
    <t>55.Modernizare DJ 730 A lim.jud.Brasov-Podu Dimbovitei, km 7+713-24+713, L=17 km, in com.Dimbovicioara</t>
  </si>
  <si>
    <t>1. Spitalul Judetean de Urgenta Pitesti</t>
  </si>
  <si>
    <t>2. Spitalul de Pediatrie Pitesti</t>
  </si>
  <si>
    <t>Constructie spatiu internari obisnuite</t>
  </si>
  <si>
    <t>Extinderea cladirii spitalului, reorganizarea si dotarea CPU</t>
  </si>
  <si>
    <t>Spitalul de Pediatrie Pitesti</t>
  </si>
  <si>
    <t>7. Spitalul de Pneumoftiziologie Leordeni</t>
  </si>
  <si>
    <t>8.Spitalul de Boli Cronice Calinesti</t>
  </si>
  <si>
    <t>1.Spitalul de Pediatrie Pitesti</t>
  </si>
  <si>
    <t>2.Spitalul de Psihiatrie "Sf.Maria" Vedea</t>
  </si>
  <si>
    <t>3. Spitalul de Pneumoftiziologie "Sf.Andrei" Valea Iasului</t>
  </si>
  <si>
    <t>2.Proiect tehnic reparatii capitale UAMS Domnesti</t>
  </si>
  <si>
    <t>1. Reparatie capitala lifturi</t>
  </si>
  <si>
    <t>1. Proiect "Modernizarea Centrului de zi din cadrul Complexului de Tip Familial Valea Mare Stefanesti"</t>
  </si>
  <si>
    <t>2. Reparatii capitale UAMS Domnesti</t>
  </si>
  <si>
    <t xml:space="preserve">  02 Buget local</t>
  </si>
  <si>
    <t xml:space="preserve"> 02 Buget  local</t>
  </si>
  <si>
    <t>62.Asfaltare DJ 731 D Micesti-Purcareni-Ganesti, km 20+700-23+000 si drum lateral L=300 m, la Pietrosani</t>
  </si>
  <si>
    <t>63.I.B.U. DC 50 Davidesti-Huluba (DN 73 D), km 0+000-7+500, in com. Davidesti si Vulturesti</t>
  </si>
  <si>
    <t>64.Modernizare DC 22 Dambovicioara-Cabana Brusturet in comuna Dambovicioara, km0+000-4+000</t>
  </si>
  <si>
    <t>66.Executia cu montaj inclus a unui numar de 48 statii de autobuz (24 buc/sens) pe DJ 731 Piscani (DN73)-Darmanesti-Cosesti-Pietrosani-Domnesti-Corbi-Bahna-Cabana Refenicea, km 0+000-49+690, com.Darmanesti, Cosesti, Pietrosani, Domnesti, Corbi si Nucsoara</t>
  </si>
  <si>
    <t>67.Modernizare DC 440 Rausor (DN73)-Iaz-Valea lui Maldar, km 1+400-2+448, L=1,048 km, la Rucar</t>
  </si>
  <si>
    <t>68.Asfaltare DC 41 Poienari (DJ 738)-Grosani, km 0+000-1+500 si dum lateral DC 41 Centru-Sat Grosani, in com. Poienarii de Muscel</t>
  </si>
  <si>
    <t>69.IBU pe DJ 679 C Caldararu (DN 65A)-Izvoru-Mozaceni (DJ 659), km 12+550-23+515, L=10,665 km, com. Izvoru si Mozaceni</t>
  </si>
  <si>
    <t>CAPITOLUL 60.02 APARARE</t>
  </si>
  <si>
    <t xml:space="preserve">       1.Centrul Militar Judetean</t>
  </si>
  <si>
    <t xml:space="preserve"> 10 Venituri proprii</t>
  </si>
  <si>
    <t>1.Biblioteca Judeteana</t>
  </si>
  <si>
    <t>CAPITOLUL 87.10 ALTE ACTIUNI ECONOMICE</t>
  </si>
  <si>
    <t>1.Serviciul Public Judetean de Paza si Ordine</t>
  </si>
  <si>
    <t>CAPITOLUL 61.02 ORDINE PUBLICA SI SIGURANTA NATIONALA</t>
  </si>
  <si>
    <t>1.Documentatie tehnico - economica pentru obtinerea avizelor, acordurilor si autorizatiilor pentru construirea Salii de Conferinte si de Pregatire Profesionala amplasata pe Punctul de Comanda al Consiliului Judetean Arges din strada Marasesti nr.1</t>
  </si>
  <si>
    <t xml:space="preserve">CAPITOLUL 67.10 CULTURA, RECREERE SI RELIGIE </t>
  </si>
  <si>
    <t>Spitalul de Boli Cronice si Geriatrie Stefanesti</t>
  </si>
  <si>
    <t xml:space="preserve">CAPITOLUL 68.10 ASISTENTA SOCIALA </t>
  </si>
  <si>
    <t>4. Spitalul de Boli Cronice si Geriatrie Stefanesti</t>
  </si>
  <si>
    <t>3. Spitalul Orasenesc "Regele Caroll" Costesti</t>
  </si>
  <si>
    <t>Constructie spatiu depozitare temporara deseuri medicale</t>
  </si>
  <si>
    <t>65.Asfaltare drum local Petrol si executie pod Gura Vaii in com.Albota</t>
  </si>
  <si>
    <t>5. Spitalul Judetean Arges</t>
  </si>
  <si>
    <t>1. Spitalul de Pediatrie Pitesti</t>
  </si>
  <si>
    <t>2. Spitalul de Recuperare Bradet</t>
  </si>
  <si>
    <t>1. Spitalul de Recuperare Bradet</t>
  </si>
  <si>
    <t>35.Imbracaminte bituminoasa usoara pe DJ 731 D Micesti-Purcareni-Valea Nandrii-Ganesti, km 4+850-23+000 si drum lateral in comunele Micesti, Dirmanesti, Cosesti si Pietrosani</t>
  </si>
  <si>
    <t>3.Spitalul Judetean de Urgenta Pitesti</t>
  </si>
  <si>
    <t>4.Spitalul PNF Valea Iasului</t>
  </si>
  <si>
    <t>71 Active nefinanciare</t>
  </si>
  <si>
    <t>Proiect "Managementul Integrat al Deseurilor Solide din judetul Arges", Cod SMIS 34632</t>
  </si>
  <si>
    <t>CAPITOLUL 84 DRUMURI SI PODURI JUDETENE</t>
  </si>
  <si>
    <t xml:space="preserve">CAPITOLUL 68 ASISTENTA SOCIALA </t>
  </si>
  <si>
    <t>CAPITOLUL 68 ASISTENTA SOCIALA</t>
  </si>
  <si>
    <t>CAPITOLUL 51.02 AUTORITATI EXECUTIVE</t>
  </si>
  <si>
    <t>3.Camin persoane varstnice Mozaceni</t>
  </si>
  <si>
    <t>2. Spitalul Orasenesc "Regele Carol I" Costesti</t>
  </si>
  <si>
    <t>70.Refacere pod pe DJ 739 (DN73D) Barzesti-Negresti-Zgriptesti-Beleti (DJ702) peste raul Argesel, km 0+145, in comuna Vulturesti, judetul Arges</t>
  </si>
  <si>
    <t>INFLUENTE</t>
  </si>
  <si>
    <t>ANUL 2014</t>
  </si>
  <si>
    <t xml:space="preserve">    I - Credite de angajament</t>
  </si>
  <si>
    <t xml:space="preserve"> la PROGRAMUL DE INVESTIŢII PUBLICE </t>
  </si>
  <si>
    <t>la data de ……… decembrie 2014</t>
  </si>
  <si>
    <t>Spitalul PNF Valea Iasului</t>
  </si>
  <si>
    <t>Spitalul Orasenesc "Regele Carol I" Costesti</t>
  </si>
  <si>
    <t>Scoala Populara de Arte si Meserii</t>
  </si>
  <si>
    <t>U.A.M.S. Suici</t>
  </si>
  <si>
    <t>CONSILIUL JUDETEAN AEGES                                                                     ANEXA nr.4</t>
  </si>
  <si>
    <t xml:space="preserve">                                                                                            la H.C.J. nr______/12.12.2014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</si>
</sst>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0" fontId="2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4" fillId="0" borderId="2" xfId="0" applyFont="1" applyBorder="1"/>
    <xf numFmtId="0" fontId="5" fillId="0" borderId="2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/>
    <xf numFmtId="0" fontId="6" fillId="0" borderId="5" xfId="0" applyFont="1" applyFill="1" applyBorder="1"/>
    <xf numFmtId="0" fontId="3" fillId="0" borderId="0" xfId="0" applyFont="1"/>
    <xf numFmtId="0" fontId="7" fillId="0" borderId="3" xfId="0" applyFont="1" applyFill="1" applyBorder="1"/>
    <xf numFmtId="0" fontId="2" fillId="0" borderId="4" xfId="0" applyFont="1" applyFill="1" applyBorder="1"/>
    <xf numFmtId="4" fontId="0" fillId="0" borderId="6" xfId="0" applyNumberFormat="1" applyFill="1" applyBorder="1"/>
    <xf numFmtId="0" fontId="2" fillId="0" borderId="5" xfId="0" applyFont="1" applyFill="1" applyBorder="1"/>
    <xf numFmtId="0" fontId="7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7" fillId="0" borderId="0" xfId="0" applyFont="1"/>
    <xf numFmtId="14" fontId="7" fillId="0" borderId="3" xfId="0" applyNumberFormat="1" applyFont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/>
    <xf numFmtId="0" fontId="7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2" xfId="0" applyFont="1" applyFill="1" applyBorder="1"/>
    <xf numFmtId="0" fontId="8" fillId="0" borderId="2" xfId="0" applyFont="1" applyFill="1" applyBorder="1" applyAlignment="1"/>
    <xf numFmtId="0" fontId="3" fillId="0" borderId="4" xfId="0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0" fontId="7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8" fillId="0" borderId="5" xfId="0" applyFont="1" applyFill="1" applyBorder="1" applyAlignment="1"/>
    <xf numFmtId="0" fontId="7" fillId="0" borderId="8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/>
    <xf numFmtId="0" fontId="3" fillId="0" borderId="15" xfId="0" applyFont="1" applyFill="1" applyBorder="1" applyAlignment="1"/>
    <xf numFmtId="0" fontId="3" fillId="0" borderId="8" xfId="0" applyFont="1" applyFill="1" applyBorder="1" applyAlignment="1"/>
    <xf numFmtId="0" fontId="0" fillId="0" borderId="15" xfId="0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4" fontId="0" fillId="0" borderId="16" xfId="0" applyNumberFormat="1" applyFill="1" applyBorder="1"/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" fontId="0" fillId="0" borderId="17" xfId="0" applyNumberFormat="1" applyFill="1" applyBorder="1"/>
    <xf numFmtId="4" fontId="0" fillId="0" borderId="17" xfId="0" applyNumberForma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/>
    <xf numFmtId="0" fontId="2" fillId="0" borderId="3" xfId="0" applyFont="1" applyFill="1" applyBorder="1"/>
    <xf numFmtId="0" fontId="6" fillId="0" borderId="5" xfId="0" applyFont="1" applyFill="1" applyBorder="1" applyAlignment="1">
      <alignment wrapText="1"/>
    </xf>
    <xf numFmtId="4" fontId="0" fillId="0" borderId="3" xfId="0" applyNumberForma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4" fillId="0" borderId="5" xfId="0" applyFont="1" applyFill="1" applyBorder="1" applyAlignment="1"/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4" fontId="7" fillId="0" borderId="6" xfId="0" applyNumberFormat="1" applyFont="1" applyFill="1" applyBorder="1"/>
    <xf numFmtId="0" fontId="6" fillId="0" borderId="8" xfId="0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3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10" fillId="0" borderId="2" xfId="0" applyFont="1" applyFill="1" applyBorder="1"/>
    <xf numFmtId="0" fontId="7" fillId="0" borderId="3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/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0" borderId="14" xfId="0" applyFill="1" applyBorder="1" applyAlignment="1">
      <alignment horizontal="center"/>
    </xf>
    <xf numFmtId="0" fontId="4" fillId="0" borderId="2" xfId="0" applyFont="1" applyFill="1" applyBorder="1"/>
    <xf numFmtId="164" fontId="0" fillId="0" borderId="0" xfId="0" applyNumberFormat="1"/>
    <xf numFmtId="2" fontId="0" fillId="0" borderId="0" xfId="0" applyNumberFormat="1"/>
    <xf numFmtId="164" fontId="12" fillId="0" borderId="0" xfId="0" applyNumberFormat="1" applyFont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8" fillId="0" borderId="2" xfId="0" applyFont="1" applyFill="1" applyBorder="1"/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11" fillId="0" borderId="0" xfId="0" applyFont="1" applyBorder="1"/>
    <xf numFmtId="0" fontId="0" fillId="0" borderId="0" xfId="0" applyFill="1"/>
    <xf numFmtId="164" fontId="0" fillId="0" borderId="0" xfId="0" applyNumberFormat="1" applyBorder="1"/>
    <xf numFmtId="0" fontId="3" fillId="0" borderId="0" xfId="0" applyFont="1" applyBorder="1"/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0" fillId="0" borderId="0" xfId="0" applyNumberFormat="1" applyBorder="1"/>
    <xf numFmtId="2" fontId="0" fillId="0" borderId="0" xfId="0" applyNumberFormat="1" applyBorder="1"/>
    <xf numFmtId="0" fontId="3" fillId="0" borderId="0" xfId="0" applyFont="1" applyFill="1" applyBorder="1"/>
    <xf numFmtId="0" fontId="7" fillId="0" borderId="0" xfId="0" applyFont="1" applyBorder="1"/>
    <xf numFmtId="0" fontId="7" fillId="0" borderId="3" xfId="0" applyFont="1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3" fillId="0" borderId="14" xfId="0" applyFont="1" applyFill="1" applyBorder="1"/>
    <xf numFmtId="0" fontId="3" fillId="0" borderId="15" xfId="0" applyFont="1" applyFill="1" applyBorder="1"/>
    <xf numFmtId="4" fontId="7" fillId="0" borderId="17" xfId="0" applyNumberFormat="1" applyFont="1" applyFill="1" applyBorder="1" applyAlignment="1">
      <alignment horizontal="right"/>
    </xf>
    <xf numFmtId="4" fontId="3" fillId="0" borderId="17" xfId="0" applyNumberFormat="1" applyFont="1" applyFill="1" applyBorder="1" applyAlignment="1">
      <alignment horizontal="right"/>
    </xf>
    <xf numFmtId="4" fontId="7" fillId="0" borderId="1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7" fillId="0" borderId="4" xfId="0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4" fontId="0" fillId="0" borderId="4" xfId="0" applyNumberFormat="1" applyFill="1" applyBorder="1" applyAlignment="1">
      <alignment horizontal="center"/>
    </xf>
    <xf numFmtId="4" fontId="2" fillId="0" borderId="4" xfId="0" applyNumberFormat="1" applyFont="1" applyFill="1" applyBorder="1"/>
    <xf numFmtId="4" fontId="0" fillId="0" borderId="4" xfId="0" applyNumberFormat="1" applyFill="1" applyBorder="1"/>
    <xf numFmtId="2" fontId="0" fillId="0" borderId="4" xfId="0" applyNumberFormat="1" applyBorder="1" applyAlignment="1">
      <alignment horizontal="right"/>
    </xf>
    <xf numFmtId="4" fontId="7" fillId="0" borderId="0" xfId="0" applyNumberFormat="1" applyFont="1"/>
    <xf numFmtId="0" fontId="11" fillId="0" borderId="3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 applyAlignment="1"/>
    <xf numFmtId="0" fontId="7" fillId="0" borderId="3" xfId="0" applyFont="1" applyFill="1" applyBorder="1" applyAlignment="1"/>
    <xf numFmtId="2" fontId="7" fillId="0" borderId="4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4" fillId="0" borderId="2" xfId="0" applyFont="1" applyFill="1" applyBorder="1" applyAlignment="1"/>
    <xf numFmtId="0" fontId="9" fillId="0" borderId="2" xfId="0" applyFont="1" applyFill="1" applyBorder="1"/>
    <xf numFmtId="0" fontId="2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9" fillId="0" borderId="8" xfId="0" applyFont="1" applyFill="1" applyBorder="1" applyAlignment="1"/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3" fillId="0" borderId="0" xfId="0" quotePrefix="1" applyFont="1" applyBorder="1" applyAlignment="1">
      <alignment horizontal="right"/>
    </xf>
    <xf numFmtId="0" fontId="3" fillId="0" borderId="0" xfId="0" quotePrefix="1" applyFont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2" fillId="3" borderId="12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10" fillId="3" borderId="12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10" fillId="4" borderId="12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 wrapText="1"/>
    </xf>
    <xf numFmtId="0" fontId="2" fillId="4" borderId="13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2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2" borderId="14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3" borderId="13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10" fillId="4" borderId="12" xfId="0" applyFont="1" applyFill="1" applyBorder="1" applyAlignment="1">
      <alignment horizontal="left" wrapText="1"/>
    </xf>
    <xf numFmtId="0" fontId="10" fillId="4" borderId="13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7" fillId="0" borderId="0" xfId="0" applyFont="1" applyAlignment="1"/>
    <xf numFmtId="0" fontId="0" fillId="0" borderId="0" xfId="0" applyAlignment="1"/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wrapText="1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052"/>
  <sheetViews>
    <sheetView tabSelected="1" zoomScaleNormal="100" zoomScaleSheetLayoutView="100" workbookViewId="0">
      <selection activeCell="A3" sqref="A3:I3"/>
    </sheetView>
  </sheetViews>
  <sheetFormatPr defaultRowHeight="12.75" x14ac:dyDescent="0.2"/>
  <cols>
    <col min="1" max="1" width="52.7109375" customWidth="1"/>
    <col min="2" max="2" width="4.5703125" style="1" customWidth="1"/>
    <col min="3" max="3" width="11.42578125" hidden="1" customWidth="1"/>
    <col min="4" max="4" width="13.7109375" style="1" hidden="1" customWidth="1"/>
    <col min="5" max="5" width="30.28515625" customWidth="1"/>
    <col min="6" max="6" width="11.85546875" hidden="1" customWidth="1"/>
    <col min="7" max="7" width="11.140625" hidden="1" customWidth="1"/>
    <col min="8" max="8" width="10.85546875" hidden="1" customWidth="1"/>
    <col min="9" max="9" width="11" hidden="1" customWidth="1"/>
    <col min="10" max="10" width="11.140625" customWidth="1"/>
    <col min="11" max="11" width="7.42578125" customWidth="1"/>
    <col min="12" max="12" width="6.85546875" customWidth="1"/>
    <col min="13" max="13" width="11.7109375" customWidth="1"/>
    <col min="14" max="14" width="9" customWidth="1"/>
  </cols>
  <sheetData>
    <row r="1" spans="1:9" x14ac:dyDescent="0.2">
      <c r="A1" s="48"/>
      <c r="I1" s="12"/>
    </row>
    <row r="2" spans="1:9" x14ac:dyDescent="0.2">
      <c r="A2" s="249" t="s">
        <v>211</v>
      </c>
      <c r="B2" s="250"/>
      <c r="C2" s="250"/>
      <c r="D2" s="250"/>
      <c r="E2" s="250"/>
      <c r="F2" s="250"/>
      <c r="G2" s="250"/>
      <c r="H2" s="250"/>
      <c r="I2" s="250"/>
    </row>
    <row r="3" spans="1:9" x14ac:dyDescent="0.2">
      <c r="A3" s="249" t="s">
        <v>212</v>
      </c>
      <c r="B3" s="250"/>
      <c r="C3" s="250"/>
      <c r="D3" s="250"/>
      <c r="E3" s="250"/>
      <c r="F3" s="250"/>
      <c r="G3" s="250"/>
      <c r="H3" s="250"/>
      <c r="I3" s="250"/>
    </row>
    <row r="4" spans="1:9" ht="15" customHeight="1" x14ac:dyDescent="0.2">
      <c r="A4" s="249"/>
      <c r="B4" s="250"/>
      <c r="C4" s="250"/>
      <c r="D4" s="250"/>
      <c r="E4" s="250"/>
      <c r="F4" s="250"/>
      <c r="G4" s="250"/>
      <c r="H4" s="250"/>
      <c r="I4" s="250"/>
    </row>
    <row r="5" spans="1:9" x14ac:dyDescent="0.2">
      <c r="A5" s="38" t="s">
        <v>204</v>
      </c>
    </row>
    <row r="6" spans="1:9" x14ac:dyDescent="0.2">
      <c r="A6" t="s">
        <v>6</v>
      </c>
    </row>
    <row r="7" spans="1:9" ht="38.25" customHeight="1" x14ac:dyDescent="0.2"/>
    <row r="8" spans="1:9" x14ac:dyDescent="0.2">
      <c r="A8" s="260" t="s">
        <v>202</v>
      </c>
      <c r="B8" s="260"/>
      <c r="C8" s="260"/>
      <c r="D8" s="260"/>
      <c r="E8" s="260"/>
      <c r="F8" s="260"/>
      <c r="G8" s="260"/>
      <c r="H8" s="260"/>
      <c r="I8" s="260"/>
    </row>
    <row r="9" spans="1:9" x14ac:dyDescent="0.2">
      <c r="A9" s="254" t="s">
        <v>205</v>
      </c>
      <c r="B9" s="254"/>
      <c r="C9" s="254"/>
      <c r="D9" s="254"/>
      <c r="E9" s="254"/>
      <c r="F9" s="254"/>
      <c r="G9" s="254"/>
      <c r="H9" s="254"/>
      <c r="I9" s="254"/>
    </row>
    <row r="10" spans="1:9" x14ac:dyDescent="0.2">
      <c r="A10" s="254" t="s">
        <v>13</v>
      </c>
      <c r="B10" s="254"/>
      <c r="C10" s="254"/>
      <c r="D10" s="254"/>
      <c r="E10" s="254"/>
      <c r="F10" s="254"/>
      <c r="G10" s="254"/>
      <c r="H10" s="254"/>
      <c r="I10" s="254"/>
    </row>
    <row r="11" spans="1:9" x14ac:dyDescent="0.2">
      <c r="A11" s="254" t="s">
        <v>206</v>
      </c>
      <c r="B11" s="254"/>
      <c r="C11" s="254"/>
      <c r="D11" s="254"/>
      <c r="E11" s="254"/>
      <c r="F11" s="254"/>
      <c r="G11" s="254"/>
      <c r="H11" s="254"/>
      <c r="I11" s="254"/>
    </row>
    <row r="12" spans="1:9" ht="26.25" customHeight="1" x14ac:dyDescent="0.2">
      <c r="A12" s="24"/>
      <c r="B12" s="22"/>
      <c r="C12" s="22"/>
      <c r="D12" s="22"/>
      <c r="E12" s="22"/>
      <c r="F12" s="22"/>
      <c r="G12" s="22"/>
      <c r="H12" s="22"/>
      <c r="I12" s="22"/>
    </row>
    <row r="13" spans="1:9" x14ac:dyDescent="0.2">
      <c r="B13" s="3"/>
      <c r="C13" s="2"/>
      <c r="D13" s="3"/>
      <c r="E13" s="188" t="s">
        <v>32</v>
      </c>
      <c r="F13" s="24"/>
      <c r="G13" s="24"/>
      <c r="H13" s="24"/>
      <c r="I13" s="187"/>
    </row>
    <row r="14" spans="1:9" x14ac:dyDescent="0.2">
      <c r="A14" s="11" t="s">
        <v>9</v>
      </c>
      <c r="B14" s="7" t="s">
        <v>1</v>
      </c>
      <c r="C14" s="7" t="s">
        <v>0</v>
      </c>
      <c r="D14" s="7" t="s">
        <v>2</v>
      </c>
      <c r="E14" s="258" t="s">
        <v>203</v>
      </c>
      <c r="F14" s="255" t="s">
        <v>28</v>
      </c>
      <c r="G14" s="251" t="s">
        <v>30</v>
      </c>
      <c r="H14" s="255" t="s">
        <v>31</v>
      </c>
      <c r="I14" s="255" t="s">
        <v>29</v>
      </c>
    </row>
    <row r="15" spans="1:9" ht="12.75" customHeight="1" x14ac:dyDescent="0.2">
      <c r="A15" s="4" t="s">
        <v>10</v>
      </c>
      <c r="B15" s="8"/>
      <c r="C15" s="8"/>
      <c r="D15" s="18" t="s">
        <v>3</v>
      </c>
      <c r="E15" s="256"/>
      <c r="F15" s="256"/>
      <c r="G15" s="252"/>
      <c r="H15" s="256"/>
      <c r="I15" s="256"/>
    </row>
    <row r="16" spans="1:9" x14ac:dyDescent="0.2">
      <c r="A16" s="4" t="s">
        <v>11</v>
      </c>
      <c r="B16" s="8"/>
      <c r="C16" s="4"/>
      <c r="D16" s="8" t="s">
        <v>14</v>
      </c>
      <c r="E16" s="256"/>
      <c r="F16" s="256"/>
      <c r="G16" s="252"/>
      <c r="H16" s="256"/>
      <c r="I16" s="256"/>
    </row>
    <row r="17" spans="1:11" x14ac:dyDescent="0.2">
      <c r="A17" s="5"/>
      <c r="B17" s="9"/>
      <c r="C17" s="5"/>
      <c r="D17" s="49" t="s">
        <v>55</v>
      </c>
      <c r="E17" s="257"/>
      <c r="F17" s="257"/>
      <c r="G17" s="253"/>
      <c r="H17" s="257"/>
      <c r="I17" s="257"/>
    </row>
    <row r="18" spans="1:11" s="1" customFormat="1" x14ac:dyDescent="0.2">
      <c r="A18" s="6">
        <v>0</v>
      </c>
      <c r="B18" s="6">
        <v>1</v>
      </c>
      <c r="C18" s="6" t="s">
        <v>7</v>
      </c>
      <c r="D18" s="6">
        <v>3</v>
      </c>
      <c r="E18" s="9">
        <v>5</v>
      </c>
      <c r="F18" s="9">
        <v>6</v>
      </c>
      <c r="G18" s="9">
        <v>7</v>
      </c>
      <c r="H18" s="9">
        <v>8</v>
      </c>
      <c r="I18" s="10">
        <v>9</v>
      </c>
    </row>
    <row r="19" spans="1:11" ht="15.75" x14ac:dyDescent="0.25">
      <c r="A19" s="29" t="s">
        <v>15</v>
      </c>
      <c r="B19" s="30" t="s">
        <v>4</v>
      </c>
      <c r="C19" s="137">
        <f t="shared" ref="C19:C30" si="0">D19+E19+F19+G19+H19+I19</f>
        <v>516.59999999999991</v>
      </c>
      <c r="D19" s="113">
        <f>D21+D27</f>
        <v>0</v>
      </c>
      <c r="E19" s="113">
        <f t="shared" ref="E19:I19" si="1">E21+E27</f>
        <v>516.59999999999991</v>
      </c>
      <c r="F19" s="113">
        <f t="shared" si="1"/>
        <v>0</v>
      </c>
      <c r="G19" s="113">
        <f t="shared" si="1"/>
        <v>0</v>
      </c>
      <c r="H19" s="113">
        <f t="shared" si="1"/>
        <v>0</v>
      </c>
      <c r="I19" s="113">
        <f t="shared" si="1"/>
        <v>0</v>
      </c>
    </row>
    <row r="20" spans="1:11" ht="13.5" thickBot="1" x14ac:dyDescent="0.25">
      <c r="A20" s="16"/>
      <c r="B20" s="31" t="s">
        <v>5</v>
      </c>
      <c r="C20" s="137">
        <f t="shared" si="0"/>
        <v>516.59999999999991</v>
      </c>
      <c r="D20" s="113">
        <f>D22+D28</f>
        <v>0</v>
      </c>
      <c r="E20" s="113">
        <f t="shared" ref="E20:I20" si="2">E22+E28</f>
        <v>516.59999999999991</v>
      </c>
      <c r="F20" s="113">
        <f t="shared" si="2"/>
        <v>0</v>
      </c>
      <c r="G20" s="113">
        <f t="shared" si="2"/>
        <v>0</v>
      </c>
      <c r="H20" s="113">
        <f t="shared" si="2"/>
        <v>0</v>
      </c>
      <c r="I20" s="113">
        <f t="shared" si="2"/>
        <v>0</v>
      </c>
    </row>
    <row r="21" spans="1:11" x14ac:dyDescent="0.2">
      <c r="A21" s="129" t="s">
        <v>21</v>
      </c>
      <c r="B21" s="8" t="s">
        <v>4</v>
      </c>
      <c r="C21" s="137">
        <f t="shared" si="0"/>
        <v>50</v>
      </c>
      <c r="D21" s="161">
        <f>D23+D25</f>
        <v>0</v>
      </c>
      <c r="E21" s="161">
        <f t="shared" ref="E21:I21" si="3">E23+E25</f>
        <v>50</v>
      </c>
      <c r="F21" s="161">
        <f t="shared" si="3"/>
        <v>0</v>
      </c>
      <c r="G21" s="161">
        <f t="shared" si="3"/>
        <v>0</v>
      </c>
      <c r="H21" s="161">
        <f t="shared" si="3"/>
        <v>0</v>
      </c>
      <c r="I21" s="161">
        <f t="shared" si="3"/>
        <v>0</v>
      </c>
    </row>
    <row r="22" spans="1:11" x14ac:dyDescent="0.2">
      <c r="A22" s="19" t="s">
        <v>12</v>
      </c>
      <c r="B22" s="9" t="s">
        <v>5</v>
      </c>
      <c r="C22" s="137">
        <f t="shared" si="0"/>
        <v>50</v>
      </c>
      <c r="D22" s="161">
        <f>D24+D26</f>
        <v>0</v>
      </c>
      <c r="E22" s="161">
        <f t="shared" ref="E22:I22" si="4">E24+E26</f>
        <v>50</v>
      </c>
      <c r="F22" s="161">
        <f t="shared" si="4"/>
        <v>0</v>
      </c>
      <c r="G22" s="161">
        <f t="shared" si="4"/>
        <v>0</v>
      </c>
      <c r="H22" s="161">
        <f t="shared" si="4"/>
        <v>0</v>
      </c>
      <c r="I22" s="161">
        <f t="shared" si="4"/>
        <v>0</v>
      </c>
    </row>
    <row r="23" spans="1:11" hidden="1" x14ac:dyDescent="0.2">
      <c r="A23" s="34" t="s">
        <v>26</v>
      </c>
      <c r="B23" s="15" t="s">
        <v>4</v>
      </c>
      <c r="C23" s="137">
        <f t="shared" si="0"/>
        <v>0</v>
      </c>
      <c r="D23" s="113">
        <f>D37+D289</f>
        <v>0</v>
      </c>
      <c r="E23" s="113">
        <f t="shared" ref="E23:I23" si="5">E37+E289</f>
        <v>0</v>
      </c>
      <c r="F23" s="113">
        <f t="shared" si="5"/>
        <v>0</v>
      </c>
      <c r="G23" s="113">
        <f t="shared" si="5"/>
        <v>0</v>
      </c>
      <c r="H23" s="113">
        <f t="shared" si="5"/>
        <v>0</v>
      </c>
      <c r="I23" s="113">
        <f t="shared" si="5"/>
        <v>0</v>
      </c>
    </row>
    <row r="24" spans="1:11" ht="15" hidden="1" customHeight="1" x14ac:dyDescent="0.2">
      <c r="A24" s="33" t="s">
        <v>27</v>
      </c>
      <c r="B24" s="20" t="s">
        <v>5</v>
      </c>
      <c r="C24" s="137">
        <f t="shared" si="0"/>
        <v>0</v>
      </c>
      <c r="D24" s="113">
        <f>D38+D290</f>
        <v>0</v>
      </c>
      <c r="E24" s="113">
        <f t="shared" ref="E24:I24" si="6">E38+E290</f>
        <v>0</v>
      </c>
      <c r="F24" s="113">
        <f t="shared" si="6"/>
        <v>0</v>
      </c>
      <c r="G24" s="113">
        <f t="shared" si="6"/>
        <v>0</v>
      </c>
      <c r="H24" s="113">
        <f t="shared" si="6"/>
        <v>0</v>
      </c>
      <c r="I24" s="113">
        <f t="shared" si="6"/>
        <v>0</v>
      </c>
    </row>
    <row r="25" spans="1:11" ht="15" customHeight="1" x14ac:dyDescent="0.2">
      <c r="A25" s="37" t="s">
        <v>193</v>
      </c>
      <c r="B25" s="15" t="s">
        <v>4</v>
      </c>
      <c r="C25" s="137">
        <f t="shared" si="0"/>
        <v>50</v>
      </c>
      <c r="D25" s="113">
        <f>D39+D291</f>
        <v>0</v>
      </c>
      <c r="E25" s="113">
        <f t="shared" ref="E25:I26" si="7">E39+E291</f>
        <v>50</v>
      </c>
      <c r="F25" s="113">
        <f t="shared" si="7"/>
        <v>0</v>
      </c>
      <c r="G25" s="113">
        <f t="shared" si="7"/>
        <v>0</v>
      </c>
      <c r="H25" s="113">
        <f t="shared" si="7"/>
        <v>0</v>
      </c>
      <c r="I25" s="113">
        <f t="shared" si="7"/>
        <v>0</v>
      </c>
    </row>
    <row r="26" spans="1:11" ht="15" customHeight="1" x14ac:dyDescent="0.2">
      <c r="A26" s="33"/>
      <c r="B26" s="20" t="s">
        <v>5</v>
      </c>
      <c r="C26" s="137">
        <f t="shared" si="0"/>
        <v>50</v>
      </c>
      <c r="D26" s="113">
        <f>D40+D292</f>
        <v>0</v>
      </c>
      <c r="E26" s="113">
        <f t="shared" si="7"/>
        <v>50</v>
      </c>
      <c r="F26" s="113">
        <f t="shared" si="7"/>
        <v>0</v>
      </c>
      <c r="G26" s="113">
        <f t="shared" si="7"/>
        <v>0</v>
      </c>
      <c r="H26" s="113">
        <f t="shared" si="7"/>
        <v>0</v>
      </c>
      <c r="I26" s="113">
        <f t="shared" si="7"/>
        <v>0</v>
      </c>
    </row>
    <row r="27" spans="1:11" x14ac:dyDescent="0.2">
      <c r="A27" s="180" t="s">
        <v>20</v>
      </c>
      <c r="B27" s="23" t="s">
        <v>4</v>
      </c>
      <c r="C27" s="137">
        <f t="shared" si="0"/>
        <v>466.59999999999997</v>
      </c>
      <c r="D27" s="113">
        <f>D252+D303</f>
        <v>0</v>
      </c>
      <c r="E27" s="113">
        <f t="shared" ref="E27:I27" si="8">E252+E303</f>
        <v>466.59999999999997</v>
      </c>
      <c r="F27" s="113">
        <f t="shared" si="8"/>
        <v>0</v>
      </c>
      <c r="G27" s="113">
        <f t="shared" si="8"/>
        <v>0</v>
      </c>
      <c r="H27" s="113">
        <f t="shared" si="8"/>
        <v>0</v>
      </c>
      <c r="I27" s="113">
        <f t="shared" si="8"/>
        <v>0</v>
      </c>
    </row>
    <row r="28" spans="1:11" x14ac:dyDescent="0.2">
      <c r="A28" s="26"/>
      <c r="B28" s="20" t="s">
        <v>5</v>
      </c>
      <c r="C28" s="137">
        <f t="shared" si="0"/>
        <v>466.59999999999997</v>
      </c>
      <c r="D28" s="113">
        <f>D253+D304</f>
        <v>0</v>
      </c>
      <c r="E28" s="113">
        <f t="shared" ref="E28:I28" si="9">E253+E304</f>
        <v>466.59999999999997</v>
      </c>
      <c r="F28" s="113">
        <f t="shared" si="9"/>
        <v>0</v>
      </c>
      <c r="G28" s="113">
        <f t="shared" si="9"/>
        <v>0</v>
      </c>
      <c r="H28" s="113">
        <f t="shared" si="9"/>
        <v>0</v>
      </c>
      <c r="I28" s="113">
        <f t="shared" si="9"/>
        <v>0</v>
      </c>
    </row>
    <row r="29" spans="1:11" x14ac:dyDescent="0.2">
      <c r="A29" s="34" t="s">
        <v>193</v>
      </c>
      <c r="B29" s="15" t="s">
        <v>4</v>
      </c>
      <c r="C29" s="137">
        <f t="shared" si="0"/>
        <v>466.59999999999997</v>
      </c>
      <c r="D29" s="113">
        <f>D254+D305</f>
        <v>0</v>
      </c>
      <c r="E29" s="113">
        <f t="shared" ref="E29:I29" si="10">E254+E305</f>
        <v>466.59999999999997</v>
      </c>
      <c r="F29" s="113">
        <f t="shared" si="10"/>
        <v>0</v>
      </c>
      <c r="G29" s="113">
        <f t="shared" si="10"/>
        <v>0</v>
      </c>
      <c r="H29" s="113">
        <f t="shared" si="10"/>
        <v>0</v>
      </c>
      <c r="I29" s="113">
        <f t="shared" si="10"/>
        <v>0</v>
      </c>
    </row>
    <row r="30" spans="1:11" x14ac:dyDescent="0.2">
      <c r="A30" s="34"/>
      <c r="B30" s="20" t="s">
        <v>5</v>
      </c>
      <c r="C30" s="137">
        <f t="shared" si="0"/>
        <v>466.59999999999997</v>
      </c>
      <c r="D30" s="113">
        <f>D255+D306</f>
        <v>0</v>
      </c>
      <c r="E30" s="113">
        <f t="shared" ref="E30:I30" si="11">E255+E306</f>
        <v>466.59999999999997</v>
      </c>
      <c r="F30" s="113">
        <f t="shared" si="11"/>
        <v>0</v>
      </c>
      <c r="G30" s="113">
        <f t="shared" si="11"/>
        <v>0</v>
      </c>
      <c r="H30" s="113">
        <f t="shared" si="11"/>
        <v>0</v>
      </c>
      <c r="I30" s="113">
        <f t="shared" si="11"/>
        <v>0</v>
      </c>
    </row>
    <row r="31" spans="1:11" x14ac:dyDescent="0.2">
      <c r="A31" s="246" t="s">
        <v>16</v>
      </c>
      <c r="B31" s="247"/>
      <c r="C31" s="247"/>
      <c r="D31" s="247"/>
      <c r="E31" s="247"/>
      <c r="F31" s="247"/>
      <c r="G31" s="247"/>
      <c r="H31" s="247"/>
      <c r="I31" s="248"/>
      <c r="K31" s="38"/>
    </row>
    <row r="32" spans="1:11" x14ac:dyDescent="0.2">
      <c r="A32" s="211" t="s">
        <v>8</v>
      </c>
      <c r="B32" s="212"/>
      <c r="C32" s="212"/>
      <c r="D32" s="212"/>
      <c r="E32" s="212"/>
      <c r="F32" s="212"/>
      <c r="G32" s="212"/>
      <c r="H32" s="212"/>
      <c r="I32" s="213"/>
    </row>
    <row r="33" spans="1:12" x14ac:dyDescent="0.2">
      <c r="A33" s="54" t="s">
        <v>15</v>
      </c>
      <c r="B33" s="52" t="s">
        <v>4</v>
      </c>
      <c r="C33" s="95">
        <f t="shared" ref="C33:C44" si="12">D33+E33+F33+G33+H33+I33</f>
        <v>0</v>
      </c>
      <c r="D33" s="95">
        <f>D35</f>
        <v>0</v>
      </c>
      <c r="E33" s="95">
        <f t="shared" ref="E33:I33" si="13">E35</f>
        <v>0</v>
      </c>
      <c r="F33" s="95">
        <f t="shared" si="13"/>
        <v>0</v>
      </c>
      <c r="G33" s="95">
        <f t="shared" si="13"/>
        <v>0</v>
      </c>
      <c r="H33" s="95">
        <f t="shared" si="13"/>
        <v>0</v>
      </c>
      <c r="I33" s="95">
        <f t="shared" si="13"/>
        <v>0</v>
      </c>
    </row>
    <row r="34" spans="1:12" ht="13.5" thickBot="1" x14ac:dyDescent="0.25">
      <c r="A34" s="133"/>
      <c r="B34" s="134" t="s">
        <v>5</v>
      </c>
      <c r="C34" s="95">
        <f t="shared" si="12"/>
        <v>0</v>
      </c>
      <c r="D34" s="95">
        <f>D36</f>
        <v>0</v>
      </c>
      <c r="E34" s="95">
        <f t="shared" ref="E34:I34" si="14">E36</f>
        <v>0</v>
      </c>
      <c r="F34" s="95">
        <f t="shared" si="14"/>
        <v>0</v>
      </c>
      <c r="G34" s="95">
        <f t="shared" si="14"/>
        <v>0</v>
      </c>
      <c r="H34" s="95">
        <f t="shared" si="14"/>
        <v>0</v>
      </c>
      <c r="I34" s="95">
        <f t="shared" si="14"/>
        <v>0</v>
      </c>
    </row>
    <row r="35" spans="1:12" hidden="1" x14ac:dyDescent="0.2">
      <c r="A35" s="181" t="s">
        <v>21</v>
      </c>
      <c r="B35" s="52" t="s">
        <v>4</v>
      </c>
      <c r="C35" s="95">
        <f t="shared" si="12"/>
        <v>0</v>
      </c>
      <c r="D35" s="95">
        <f>D37+D39</f>
        <v>0</v>
      </c>
      <c r="E35" s="95">
        <f t="shared" ref="E35:I35" si="15">E37+E39</f>
        <v>0</v>
      </c>
      <c r="F35" s="95">
        <f t="shared" si="15"/>
        <v>0</v>
      </c>
      <c r="G35" s="95">
        <f t="shared" si="15"/>
        <v>0</v>
      </c>
      <c r="H35" s="95">
        <f t="shared" si="15"/>
        <v>0</v>
      </c>
      <c r="I35" s="95">
        <f t="shared" si="15"/>
        <v>0</v>
      </c>
    </row>
    <row r="36" spans="1:12" hidden="1" x14ac:dyDescent="0.2">
      <c r="A36" s="39" t="s">
        <v>104</v>
      </c>
      <c r="B36" s="46" t="s">
        <v>5</v>
      </c>
      <c r="C36" s="95">
        <f t="shared" si="12"/>
        <v>0</v>
      </c>
      <c r="D36" s="95">
        <f>D38+D40</f>
        <v>0</v>
      </c>
      <c r="E36" s="95">
        <f t="shared" ref="E36:I36" si="16">E38+E40</f>
        <v>0</v>
      </c>
      <c r="F36" s="95">
        <f t="shared" si="16"/>
        <v>0</v>
      </c>
      <c r="G36" s="95">
        <f t="shared" si="16"/>
        <v>0</v>
      </c>
      <c r="H36" s="95">
        <f t="shared" si="16"/>
        <v>0</v>
      </c>
      <c r="I36" s="95">
        <f t="shared" si="16"/>
        <v>0</v>
      </c>
    </row>
    <row r="37" spans="1:12" hidden="1" x14ac:dyDescent="0.2">
      <c r="A37" s="135" t="s">
        <v>26</v>
      </c>
      <c r="B37" s="43" t="s">
        <v>4</v>
      </c>
      <c r="C37" s="95">
        <f>D37+E37+F37+G37+H37+I37</f>
        <v>0</v>
      </c>
      <c r="D37" s="95">
        <f t="shared" ref="D37:I38" si="17">D51+D61+D88+D98</f>
        <v>0</v>
      </c>
      <c r="E37" s="95">
        <f t="shared" si="17"/>
        <v>0</v>
      </c>
      <c r="F37" s="95">
        <f t="shared" si="17"/>
        <v>0</v>
      </c>
      <c r="G37" s="95">
        <f t="shared" si="17"/>
        <v>0</v>
      </c>
      <c r="H37" s="95">
        <f t="shared" si="17"/>
        <v>0</v>
      </c>
      <c r="I37" s="95">
        <f t="shared" si="17"/>
        <v>0</v>
      </c>
    </row>
    <row r="38" spans="1:12" hidden="1" x14ac:dyDescent="0.2">
      <c r="A38" s="122" t="s">
        <v>27</v>
      </c>
      <c r="B38" s="46" t="s">
        <v>5</v>
      </c>
      <c r="C38" s="95">
        <f>D38+E38+F38+G38+H38+I38</f>
        <v>0</v>
      </c>
      <c r="D38" s="95">
        <f t="shared" si="17"/>
        <v>0</v>
      </c>
      <c r="E38" s="95">
        <f t="shared" si="17"/>
        <v>0</v>
      </c>
      <c r="F38" s="95">
        <f t="shared" si="17"/>
        <v>0</v>
      </c>
      <c r="G38" s="95">
        <f t="shared" si="17"/>
        <v>0</v>
      </c>
      <c r="H38" s="95">
        <f t="shared" si="17"/>
        <v>0</v>
      </c>
      <c r="I38" s="95">
        <f t="shared" si="17"/>
        <v>0</v>
      </c>
    </row>
    <row r="39" spans="1:12" hidden="1" x14ac:dyDescent="0.2">
      <c r="A39" s="37" t="s">
        <v>193</v>
      </c>
      <c r="B39" s="15" t="s">
        <v>4</v>
      </c>
      <c r="C39" s="95">
        <f t="shared" si="12"/>
        <v>0</v>
      </c>
      <c r="D39" s="94">
        <f>D41</f>
        <v>0</v>
      </c>
      <c r="E39" s="94">
        <f t="shared" ref="E39:I39" si="18">E41</f>
        <v>0</v>
      </c>
      <c r="F39" s="94">
        <f t="shared" si="18"/>
        <v>0</v>
      </c>
      <c r="G39" s="94">
        <f t="shared" si="18"/>
        <v>0</v>
      </c>
      <c r="H39" s="94">
        <f t="shared" si="18"/>
        <v>0</v>
      </c>
      <c r="I39" s="94">
        <f t="shared" si="18"/>
        <v>0</v>
      </c>
    </row>
    <row r="40" spans="1:12" hidden="1" x14ac:dyDescent="0.2">
      <c r="A40" s="33"/>
      <c r="B40" s="20" t="s">
        <v>5</v>
      </c>
      <c r="C40" s="95">
        <f t="shared" si="12"/>
        <v>0</v>
      </c>
      <c r="D40" s="94">
        <f>D42</f>
        <v>0</v>
      </c>
      <c r="E40" s="94">
        <f t="shared" ref="E40:I40" si="19">E42</f>
        <v>0</v>
      </c>
      <c r="F40" s="94">
        <f t="shared" si="19"/>
        <v>0</v>
      </c>
      <c r="G40" s="94">
        <f t="shared" si="19"/>
        <v>0</v>
      </c>
      <c r="H40" s="94">
        <f t="shared" si="19"/>
        <v>0</v>
      </c>
      <c r="I40" s="94">
        <f t="shared" si="19"/>
        <v>0</v>
      </c>
    </row>
    <row r="41" spans="1:12" ht="12.75" hidden="1" customHeight="1" x14ac:dyDescent="0.2">
      <c r="A41" s="54" t="s">
        <v>136</v>
      </c>
      <c r="B41" s="52" t="s">
        <v>4</v>
      </c>
      <c r="C41" s="95">
        <f t="shared" si="12"/>
        <v>0</v>
      </c>
      <c r="D41" s="95">
        <f>D71+D104</f>
        <v>0</v>
      </c>
      <c r="E41" s="95">
        <f t="shared" ref="E41:I41" si="20">E71+E104</f>
        <v>0</v>
      </c>
      <c r="F41" s="95">
        <f t="shared" si="20"/>
        <v>0</v>
      </c>
      <c r="G41" s="95">
        <f t="shared" si="20"/>
        <v>0</v>
      </c>
      <c r="H41" s="95">
        <f t="shared" si="20"/>
        <v>0</v>
      </c>
      <c r="I41" s="95">
        <f t="shared" si="20"/>
        <v>0</v>
      </c>
      <c r="J41" s="91"/>
    </row>
    <row r="42" spans="1:12" ht="12.75" hidden="1" customHeight="1" x14ac:dyDescent="0.2">
      <c r="A42" s="54"/>
      <c r="B42" s="52" t="s">
        <v>5</v>
      </c>
      <c r="C42" s="95">
        <f t="shared" si="12"/>
        <v>0</v>
      </c>
      <c r="D42" s="95">
        <f>D72+D105</f>
        <v>0</v>
      </c>
      <c r="E42" s="95">
        <f t="shared" ref="E42:I42" si="21">E72+E105</f>
        <v>0</v>
      </c>
      <c r="F42" s="95">
        <f t="shared" si="21"/>
        <v>0</v>
      </c>
      <c r="G42" s="95">
        <f t="shared" si="21"/>
        <v>0</v>
      </c>
      <c r="H42" s="95">
        <f t="shared" si="21"/>
        <v>0</v>
      </c>
      <c r="I42" s="95">
        <f t="shared" si="21"/>
        <v>0</v>
      </c>
      <c r="J42" s="61"/>
    </row>
    <row r="43" spans="1:12" ht="12.75" hidden="1" customHeight="1" x14ac:dyDescent="0.2">
      <c r="A43" s="51" t="s">
        <v>33</v>
      </c>
      <c r="B43" s="43" t="s">
        <v>4</v>
      </c>
      <c r="C43" s="95">
        <f t="shared" si="12"/>
        <v>0</v>
      </c>
      <c r="D43" s="95">
        <f>D73+D106</f>
        <v>0</v>
      </c>
      <c r="E43" s="95">
        <f t="shared" ref="E43:I43" si="22">E73+E106</f>
        <v>0</v>
      </c>
      <c r="F43" s="95">
        <f t="shared" si="22"/>
        <v>0</v>
      </c>
      <c r="G43" s="95">
        <f t="shared" si="22"/>
        <v>0</v>
      </c>
      <c r="H43" s="95">
        <f t="shared" si="22"/>
        <v>0</v>
      </c>
      <c r="I43" s="95">
        <f t="shared" si="22"/>
        <v>0</v>
      </c>
    </row>
    <row r="44" spans="1:12" ht="12.75" hidden="1" customHeight="1" x14ac:dyDescent="0.2">
      <c r="A44" s="39"/>
      <c r="B44" s="46" t="s">
        <v>5</v>
      </c>
      <c r="C44" s="95">
        <f t="shared" si="12"/>
        <v>0</v>
      </c>
      <c r="D44" s="95">
        <f>D74+D107</f>
        <v>0</v>
      </c>
      <c r="E44" s="95">
        <f t="shared" ref="E44:I44" si="23">E74+E107</f>
        <v>0</v>
      </c>
      <c r="F44" s="95">
        <f t="shared" si="23"/>
        <v>0</v>
      </c>
      <c r="G44" s="95">
        <f t="shared" si="23"/>
        <v>0</v>
      </c>
      <c r="H44" s="95">
        <f t="shared" si="23"/>
        <v>0</v>
      </c>
      <c r="I44" s="95">
        <f t="shared" si="23"/>
        <v>0</v>
      </c>
    </row>
    <row r="45" spans="1:12" ht="12.75" hidden="1" customHeight="1" x14ac:dyDescent="0.2">
      <c r="A45" s="205" t="s">
        <v>144</v>
      </c>
      <c r="B45" s="206"/>
      <c r="C45" s="206"/>
      <c r="D45" s="206"/>
      <c r="E45" s="206"/>
      <c r="F45" s="206"/>
      <c r="G45" s="206"/>
      <c r="H45" s="206"/>
      <c r="I45" s="207"/>
      <c r="K45" s="38"/>
    </row>
    <row r="46" spans="1:12" ht="12.75" hidden="1" customHeight="1" x14ac:dyDescent="0.2">
      <c r="A46" s="211" t="s">
        <v>8</v>
      </c>
      <c r="B46" s="212"/>
      <c r="C46" s="212"/>
      <c r="D46" s="212"/>
      <c r="E46" s="212"/>
      <c r="F46" s="212"/>
      <c r="G46" s="212"/>
      <c r="H46" s="212"/>
      <c r="I46" s="213"/>
    </row>
    <row r="47" spans="1:12" ht="12.75" hidden="1" customHeight="1" x14ac:dyDescent="0.2">
      <c r="A47" s="54" t="s">
        <v>36</v>
      </c>
      <c r="B47" s="52" t="s">
        <v>4</v>
      </c>
      <c r="C47" s="93">
        <f t="shared" ref="C47:C54" si="24">D47+E47+F47+G47+H47+I47</f>
        <v>0</v>
      </c>
      <c r="D47" s="137">
        <f t="shared" ref="D47:D52" si="25">D49</f>
        <v>0</v>
      </c>
      <c r="E47" s="137">
        <f t="shared" ref="E47:I47" si="26">E49</f>
        <v>0</v>
      </c>
      <c r="F47" s="137">
        <f t="shared" si="26"/>
        <v>0</v>
      </c>
      <c r="G47" s="137">
        <f t="shared" si="26"/>
        <v>0</v>
      </c>
      <c r="H47" s="137">
        <f t="shared" si="26"/>
        <v>0</v>
      </c>
      <c r="I47" s="137">
        <f t="shared" si="26"/>
        <v>0</v>
      </c>
      <c r="L47" s="131"/>
    </row>
    <row r="48" spans="1:12" ht="12.75" hidden="1" customHeight="1" x14ac:dyDescent="0.2">
      <c r="A48" s="127"/>
      <c r="B48" s="46" t="s">
        <v>5</v>
      </c>
      <c r="C48" s="93">
        <f t="shared" si="24"/>
        <v>0</v>
      </c>
      <c r="D48" s="137">
        <f t="shared" si="25"/>
        <v>0</v>
      </c>
      <c r="E48" s="137">
        <f t="shared" ref="E48:I48" si="27">E50</f>
        <v>0</v>
      </c>
      <c r="F48" s="137">
        <f t="shared" si="27"/>
        <v>0</v>
      </c>
      <c r="G48" s="137">
        <f t="shared" si="27"/>
        <v>0</v>
      </c>
      <c r="H48" s="137">
        <f t="shared" si="27"/>
        <v>0</v>
      </c>
      <c r="I48" s="137">
        <f t="shared" si="27"/>
        <v>0</v>
      </c>
    </row>
    <row r="49" spans="1:12" s="85" customFormat="1" ht="12.75" hidden="1" customHeight="1" x14ac:dyDescent="0.2">
      <c r="A49" s="81" t="s">
        <v>35</v>
      </c>
      <c r="B49" s="72" t="s">
        <v>4</v>
      </c>
      <c r="C49" s="93">
        <f t="shared" si="24"/>
        <v>0</v>
      </c>
      <c r="D49" s="137">
        <f t="shared" si="25"/>
        <v>0</v>
      </c>
      <c r="E49" s="137">
        <f t="shared" ref="E49:I49" si="28">E51</f>
        <v>0</v>
      </c>
      <c r="F49" s="137">
        <f t="shared" si="28"/>
        <v>0</v>
      </c>
      <c r="G49" s="137">
        <f t="shared" si="28"/>
        <v>0</v>
      </c>
      <c r="H49" s="137">
        <f t="shared" si="28"/>
        <v>0</v>
      </c>
      <c r="I49" s="137">
        <f t="shared" si="28"/>
        <v>0</v>
      </c>
    </row>
    <row r="50" spans="1:12" s="85" customFormat="1" ht="12.75" hidden="1" customHeight="1" x14ac:dyDescent="0.2">
      <c r="A50" s="39" t="s">
        <v>36</v>
      </c>
      <c r="B50" s="72" t="s">
        <v>5</v>
      </c>
      <c r="C50" s="93">
        <f t="shared" si="24"/>
        <v>0</v>
      </c>
      <c r="D50" s="137">
        <f t="shared" si="25"/>
        <v>0</v>
      </c>
      <c r="E50" s="137">
        <f t="shared" ref="E50:I50" si="29">E52</f>
        <v>0</v>
      </c>
      <c r="F50" s="137">
        <f t="shared" si="29"/>
        <v>0</v>
      </c>
      <c r="G50" s="137">
        <f t="shared" si="29"/>
        <v>0</v>
      </c>
      <c r="H50" s="137">
        <f t="shared" si="29"/>
        <v>0</v>
      </c>
      <c r="I50" s="137">
        <f t="shared" si="29"/>
        <v>0</v>
      </c>
    </row>
    <row r="51" spans="1:12" s="85" customFormat="1" ht="12.75" hidden="1" customHeight="1" x14ac:dyDescent="0.2">
      <c r="A51" s="121" t="s">
        <v>140</v>
      </c>
      <c r="B51" s="43" t="s">
        <v>4</v>
      </c>
      <c r="C51" s="93">
        <f t="shared" si="24"/>
        <v>0</v>
      </c>
      <c r="D51" s="137">
        <f t="shared" si="25"/>
        <v>0</v>
      </c>
      <c r="E51" s="137">
        <f t="shared" ref="E51:I51" si="30">E53</f>
        <v>0</v>
      </c>
      <c r="F51" s="137">
        <f t="shared" si="30"/>
        <v>0</v>
      </c>
      <c r="G51" s="137">
        <f t="shared" si="30"/>
        <v>0</v>
      </c>
      <c r="H51" s="137">
        <f t="shared" si="30"/>
        <v>0</v>
      </c>
      <c r="I51" s="137">
        <f t="shared" si="30"/>
        <v>0</v>
      </c>
    </row>
    <row r="52" spans="1:12" s="85" customFormat="1" ht="12.75" hidden="1" customHeight="1" x14ac:dyDescent="0.2">
      <c r="A52" s="122" t="s">
        <v>27</v>
      </c>
      <c r="B52" s="46" t="s">
        <v>5</v>
      </c>
      <c r="C52" s="93">
        <f t="shared" si="24"/>
        <v>0</v>
      </c>
      <c r="D52" s="137">
        <f t="shared" si="25"/>
        <v>0</v>
      </c>
      <c r="E52" s="137">
        <f t="shared" ref="E52:I52" si="31">E54</f>
        <v>0</v>
      </c>
      <c r="F52" s="137">
        <f t="shared" si="31"/>
        <v>0</v>
      </c>
      <c r="G52" s="137">
        <f t="shared" si="31"/>
        <v>0</v>
      </c>
      <c r="H52" s="137">
        <f t="shared" si="31"/>
        <v>0</v>
      </c>
      <c r="I52" s="137">
        <f t="shared" si="31"/>
        <v>0</v>
      </c>
    </row>
    <row r="53" spans="1:12" s="85" customFormat="1" ht="37.5" hidden="1" customHeight="1" x14ac:dyDescent="0.2">
      <c r="A53" s="173" t="s">
        <v>145</v>
      </c>
      <c r="B53" s="43" t="s">
        <v>4</v>
      </c>
      <c r="C53" s="137">
        <f t="shared" si="24"/>
        <v>0</v>
      </c>
      <c r="D53" s="137"/>
      <c r="E53" s="137"/>
      <c r="F53" s="137"/>
      <c r="G53" s="137"/>
      <c r="H53" s="137"/>
      <c r="I53" s="137"/>
    </row>
    <row r="54" spans="1:12" s="85" customFormat="1" ht="12.75" hidden="1" customHeight="1" x14ac:dyDescent="0.2">
      <c r="A54" s="122"/>
      <c r="B54" s="46" t="s">
        <v>5</v>
      </c>
      <c r="C54" s="137">
        <f t="shared" si="24"/>
        <v>0</v>
      </c>
      <c r="D54" s="137"/>
      <c r="E54" s="137"/>
      <c r="F54" s="137"/>
      <c r="G54" s="137"/>
      <c r="H54" s="137"/>
      <c r="I54" s="137"/>
    </row>
    <row r="55" spans="1:12" ht="12.75" hidden="1" customHeight="1" x14ac:dyDescent="0.2">
      <c r="A55" s="208" t="s">
        <v>34</v>
      </c>
      <c r="B55" s="209"/>
      <c r="C55" s="209"/>
      <c r="D55" s="209"/>
      <c r="E55" s="209"/>
      <c r="F55" s="209"/>
      <c r="G55" s="209"/>
      <c r="H55" s="209"/>
      <c r="I55" s="210"/>
      <c r="K55" s="38"/>
    </row>
    <row r="56" spans="1:12" ht="12.75" hidden="1" customHeight="1" x14ac:dyDescent="0.2">
      <c r="A56" s="211" t="s">
        <v>8</v>
      </c>
      <c r="B56" s="212"/>
      <c r="C56" s="212"/>
      <c r="D56" s="212"/>
      <c r="E56" s="212"/>
      <c r="F56" s="212"/>
      <c r="G56" s="212"/>
      <c r="H56" s="212"/>
      <c r="I56" s="213"/>
      <c r="L56" s="131"/>
    </row>
    <row r="57" spans="1:12" ht="12.75" hidden="1" customHeight="1" x14ac:dyDescent="0.2">
      <c r="A57" s="51" t="s">
        <v>37</v>
      </c>
      <c r="B57" s="43" t="s">
        <v>4</v>
      </c>
      <c r="C57" s="93">
        <f t="shared" ref="C57:C62" si="32">D57+E57+F57+G57+H57+I57</f>
        <v>0</v>
      </c>
      <c r="D57" s="137">
        <f>D59</f>
        <v>0</v>
      </c>
      <c r="E57" s="137">
        <f t="shared" ref="E57:I57" si="33">E59</f>
        <v>0</v>
      </c>
      <c r="F57" s="137">
        <f t="shared" si="33"/>
        <v>0</v>
      </c>
      <c r="G57" s="137">
        <f t="shared" si="33"/>
        <v>0</v>
      </c>
      <c r="H57" s="137">
        <f t="shared" si="33"/>
        <v>0</v>
      </c>
      <c r="I57" s="137">
        <f t="shared" si="33"/>
        <v>0</v>
      </c>
    </row>
    <row r="58" spans="1:12" ht="12.75" hidden="1" customHeight="1" x14ac:dyDescent="0.2">
      <c r="A58" s="39"/>
      <c r="B58" s="46" t="s">
        <v>5</v>
      </c>
      <c r="C58" s="93">
        <f t="shared" si="32"/>
        <v>0</v>
      </c>
      <c r="D58" s="137">
        <f>D60</f>
        <v>0</v>
      </c>
      <c r="E58" s="137">
        <f t="shared" ref="E58:I58" si="34">E60</f>
        <v>0</v>
      </c>
      <c r="F58" s="137">
        <f t="shared" si="34"/>
        <v>0</v>
      </c>
      <c r="G58" s="137">
        <f t="shared" si="34"/>
        <v>0</v>
      </c>
      <c r="H58" s="137">
        <f t="shared" si="34"/>
        <v>0</v>
      </c>
      <c r="I58" s="137">
        <f t="shared" si="34"/>
        <v>0</v>
      </c>
    </row>
    <row r="59" spans="1:12" ht="12.75" hidden="1" customHeight="1" x14ac:dyDescent="0.2">
      <c r="A59" s="42" t="s">
        <v>35</v>
      </c>
      <c r="B59" s="43" t="s">
        <v>4</v>
      </c>
      <c r="C59" s="93">
        <f t="shared" si="32"/>
        <v>0</v>
      </c>
      <c r="D59" s="137">
        <f>D61+D69</f>
        <v>0</v>
      </c>
      <c r="E59" s="137">
        <f t="shared" ref="E59:I59" si="35">E61+E69</f>
        <v>0</v>
      </c>
      <c r="F59" s="137">
        <f t="shared" si="35"/>
        <v>0</v>
      </c>
      <c r="G59" s="137">
        <f t="shared" si="35"/>
        <v>0</v>
      </c>
      <c r="H59" s="137">
        <f t="shared" si="35"/>
        <v>0</v>
      </c>
      <c r="I59" s="137">
        <f t="shared" si="35"/>
        <v>0</v>
      </c>
    </row>
    <row r="60" spans="1:12" ht="12.75" hidden="1" customHeight="1" x14ac:dyDescent="0.2">
      <c r="A60" s="39" t="s">
        <v>36</v>
      </c>
      <c r="B60" s="46" t="s">
        <v>5</v>
      </c>
      <c r="C60" s="93">
        <f t="shared" si="32"/>
        <v>0</v>
      </c>
      <c r="D60" s="137">
        <f>D62+D70</f>
        <v>0</v>
      </c>
      <c r="E60" s="137">
        <f t="shared" ref="E60:I60" si="36">E62+E70</f>
        <v>0</v>
      </c>
      <c r="F60" s="137">
        <f t="shared" si="36"/>
        <v>0</v>
      </c>
      <c r="G60" s="137">
        <f t="shared" si="36"/>
        <v>0</v>
      </c>
      <c r="H60" s="137">
        <f t="shared" si="36"/>
        <v>0</v>
      </c>
      <c r="I60" s="137">
        <f t="shared" si="36"/>
        <v>0</v>
      </c>
      <c r="L60" s="131"/>
    </row>
    <row r="61" spans="1:12" ht="12.75" hidden="1" customHeight="1" x14ac:dyDescent="0.2">
      <c r="A61" s="135" t="s">
        <v>138</v>
      </c>
      <c r="B61" s="43" t="s">
        <v>4</v>
      </c>
      <c r="C61" s="93">
        <f t="shared" si="32"/>
        <v>0</v>
      </c>
      <c r="D61" s="137">
        <f>D65+D67</f>
        <v>0</v>
      </c>
      <c r="E61" s="137">
        <f t="shared" ref="E61:I61" si="37">E65+E67</f>
        <v>0</v>
      </c>
      <c r="F61" s="137">
        <f t="shared" si="37"/>
        <v>0</v>
      </c>
      <c r="G61" s="137">
        <f t="shared" si="37"/>
        <v>0</v>
      </c>
      <c r="H61" s="137">
        <f t="shared" si="37"/>
        <v>0</v>
      </c>
      <c r="I61" s="137">
        <f t="shared" si="37"/>
        <v>0</v>
      </c>
    </row>
    <row r="62" spans="1:12" ht="12.75" hidden="1" customHeight="1" x14ac:dyDescent="0.2">
      <c r="A62" s="135" t="s">
        <v>27</v>
      </c>
      <c r="B62" s="52" t="s">
        <v>5</v>
      </c>
      <c r="C62" s="93">
        <f t="shared" si="32"/>
        <v>0</v>
      </c>
      <c r="D62" s="137">
        <f>D66+D68</f>
        <v>0</v>
      </c>
      <c r="E62" s="137">
        <f t="shared" ref="E62:I62" si="38">E66+E68</f>
        <v>0</v>
      </c>
      <c r="F62" s="137">
        <f t="shared" si="38"/>
        <v>0</v>
      </c>
      <c r="G62" s="137">
        <f t="shared" si="38"/>
        <v>0</v>
      </c>
      <c r="H62" s="137">
        <f t="shared" si="38"/>
        <v>0</v>
      </c>
      <c r="I62" s="137">
        <f t="shared" si="38"/>
        <v>0</v>
      </c>
    </row>
    <row r="63" spans="1:12" ht="12.75" hidden="1" customHeight="1" x14ac:dyDescent="0.2">
      <c r="A63" s="151" t="s">
        <v>38</v>
      </c>
      <c r="B63" s="73"/>
      <c r="C63" s="153"/>
      <c r="D63" s="153"/>
      <c r="E63" s="154"/>
      <c r="F63" s="153"/>
      <c r="G63" s="153"/>
      <c r="H63" s="153"/>
      <c r="I63" s="155"/>
    </row>
    <row r="64" spans="1:12" ht="12.75" hidden="1" customHeight="1" x14ac:dyDescent="0.2">
      <c r="A64" s="152"/>
      <c r="B64" s="72"/>
      <c r="C64" s="156"/>
      <c r="D64" s="156"/>
      <c r="E64" s="157"/>
      <c r="F64" s="156"/>
      <c r="G64" s="156"/>
      <c r="H64" s="156"/>
      <c r="I64" s="158"/>
    </row>
    <row r="65" spans="1:12" ht="12.75" hidden="1" customHeight="1" x14ac:dyDescent="0.2">
      <c r="A65" s="259" t="s">
        <v>160</v>
      </c>
      <c r="B65" s="52" t="s">
        <v>4</v>
      </c>
      <c r="C65" s="93">
        <f t="shared" ref="C65:C74" si="39">D65+E65+F65+G65+H65+I65</f>
        <v>0</v>
      </c>
      <c r="D65" s="137"/>
      <c r="E65" s="137"/>
      <c r="F65" s="137"/>
      <c r="G65" s="137"/>
      <c r="H65" s="137"/>
      <c r="I65" s="137"/>
    </row>
    <row r="66" spans="1:12" ht="12.75" hidden="1" customHeight="1" x14ac:dyDescent="0.2">
      <c r="A66" s="245"/>
      <c r="B66" s="46" t="s">
        <v>5</v>
      </c>
      <c r="C66" s="93">
        <f t="shared" si="39"/>
        <v>0</v>
      </c>
      <c r="D66" s="137"/>
      <c r="E66" s="137"/>
      <c r="F66" s="137"/>
      <c r="G66" s="137"/>
      <c r="H66" s="137"/>
      <c r="I66" s="137"/>
    </row>
    <row r="67" spans="1:12" ht="12.75" hidden="1" customHeight="1" x14ac:dyDescent="0.2">
      <c r="A67" s="244" t="s">
        <v>139</v>
      </c>
      <c r="B67" s="43" t="s">
        <v>4</v>
      </c>
      <c r="C67" s="93">
        <f t="shared" si="39"/>
        <v>0</v>
      </c>
      <c r="D67" s="137"/>
      <c r="E67" s="137"/>
      <c r="F67" s="137"/>
      <c r="G67" s="137"/>
      <c r="H67" s="137"/>
      <c r="I67" s="137"/>
    </row>
    <row r="68" spans="1:12" ht="12.75" hidden="1" customHeight="1" x14ac:dyDescent="0.2">
      <c r="A68" s="245"/>
      <c r="B68" s="46" t="s">
        <v>5</v>
      </c>
      <c r="C68" s="93">
        <f t="shared" si="39"/>
        <v>0</v>
      </c>
      <c r="D68" s="137"/>
      <c r="E68" s="137"/>
      <c r="F68" s="137"/>
      <c r="G68" s="137"/>
      <c r="H68" s="137"/>
      <c r="I68" s="137"/>
    </row>
    <row r="69" spans="1:12" ht="12.75" hidden="1" customHeight="1" x14ac:dyDescent="0.2">
      <c r="A69" s="37" t="s">
        <v>193</v>
      </c>
      <c r="B69" s="15" t="s">
        <v>4</v>
      </c>
      <c r="C69" s="93">
        <f t="shared" si="39"/>
        <v>0</v>
      </c>
      <c r="D69" s="137">
        <f>D71</f>
        <v>0</v>
      </c>
      <c r="E69" s="137">
        <f t="shared" ref="E69:I69" si="40">E71</f>
        <v>0</v>
      </c>
      <c r="F69" s="137">
        <f t="shared" si="40"/>
        <v>0</v>
      </c>
      <c r="G69" s="137">
        <f t="shared" si="40"/>
        <v>0</v>
      </c>
      <c r="H69" s="137">
        <f t="shared" si="40"/>
        <v>0</v>
      </c>
      <c r="I69" s="137">
        <f t="shared" si="40"/>
        <v>0</v>
      </c>
      <c r="L69" s="131"/>
    </row>
    <row r="70" spans="1:12" ht="12.75" hidden="1" customHeight="1" x14ac:dyDescent="0.2">
      <c r="A70" s="33"/>
      <c r="B70" s="20" t="s">
        <v>5</v>
      </c>
      <c r="C70" s="93">
        <f t="shared" si="39"/>
        <v>0</v>
      </c>
      <c r="D70" s="137">
        <f>D72</f>
        <v>0</v>
      </c>
      <c r="E70" s="137">
        <f t="shared" ref="E70:I70" si="41">E72</f>
        <v>0</v>
      </c>
      <c r="F70" s="137">
        <f t="shared" si="41"/>
        <v>0</v>
      </c>
      <c r="G70" s="137">
        <f t="shared" si="41"/>
        <v>0</v>
      </c>
      <c r="H70" s="137">
        <f t="shared" si="41"/>
        <v>0</v>
      </c>
      <c r="I70" s="137">
        <f t="shared" si="41"/>
        <v>0</v>
      </c>
      <c r="L70" s="131"/>
    </row>
    <row r="71" spans="1:12" ht="12.75" hidden="1" customHeight="1" x14ac:dyDescent="0.2">
      <c r="A71" s="54" t="s">
        <v>136</v>
      </c>
      <c r="B71" s="52" t="s">
        <v>4</v>
      </c>
      <c r="C71" s="93">
        <f t="shared" si="39"/>
        <v>0</v>
      </c>
      <c r="D71" s="137">
        <f>D73</f>
        <v>0</v>
      </c>
      <c r="E71" s="137">
        <f t="shared" ref="E71:I71" si="42">E73</f>
        <v>0</v>
      </c>
      <c r="F71" s="137">
        <f t="shared" si="42"/>
        <v>0</v>
      </c>
      <c r="G71" s="137">
        <f t="shared" si="42"/>
        <v>0</v>
      </c>
      <c r="H71" s="137">
        <f t="shared" si="42"/>
        <v>0</v>
      </c>
      <c r="I71" s="137">
        <f t="shared" si="42"/>
        <v>0</v>
      </c>
    </row>
    <row r="72" spans="1:12" ht="12.75" hidden="1" customHeight="1" x14ac:dyDescent="0.2">
      <c r="A72" s="54"/>
      <c r="B72" s="52" t="s">
        <v>5</v>
      </c>
      <c r="C72" s="93">
        <f t="shared" si="39"/>
        <v>0</v>
      </c>
      <c r="D72" s="137">
        <f>D74</f>
        <v>0</v>
      </c>
      <c r="E72" s="137">
        <f t="shared" ref="E72:I72" si="43">E74</f>
        <v>0</v>
      </c>
      <c r="F72" s="137">
        <f t="shared" si="43"/>
        <v>0</v>
      </c>
      <c r="G72" s="137">
        <f t="shared" si="43"/>
        <v>0</v>
      </c>
      <c r="H72" s="137">
        <f t="shared" si="43"/>
        <v>0</v>
      </c>
      <c r="I72" s="137">
        <f t="shared" si="43"/>
        <v>0</v>
      </c>
    </row>
    <row r="73" spans="1:12" ht="12.75" hidden="1" customHeight="1" x14ac:dyDescent="0.2">
      <c r="A73" s="51" t="s">
        <v>100</v>
      </c>
      <c r="B73" s="43" t="s">
        <v>4</v>
      </c>
      <c r="C73" s="93">
        <f t="shared" si="39"/>
        <v>0</v>
      </c>
      <c r="D73" s="137">
        <f>D78+D80</f>
        <v>0</v>
      </c>
      <c r="E73" s="137">
        <f t="shared" ref="E73:I73" si="44">E78+E80</f>
        <v>0</v>
      </c>
      <c r="F73" s="137">
        <f t="shared" si="44"/>
        <v>0</v>
      </c>
      <c r="G73" s="137">
        <f t="shared" si="44"/>
        <v>0</v>
      </c>
      <c r="H73" s="137">
        <f t="shared" si="44"/>
        <v>0</v>
      </c>
      <c r="I73" s="137">
        <f t="shared" si="44"/>
        <v>0</v>
      </c>
    </row>
    <row r="74" spans="1:12" ht="12.75" hidden="1" customHeight="1" x14ac:dyDescent="0.2">
      <c r="A74" s="54"/>
      <c r="B74" s="52" t="s">
        <v>5</v>
      </c>
      <c r="C74" s="93">
        <f t="shared" si="39"/>
        <v>0</v>
      </c>
      <c r="D74" s="137">
        <f>D79+D81</f>
        <v>0</v>
      </c>
      <c r="E74" s="137">
        <f t="shared" ref="E74:I74" si="45">E79+E81</f>
        <v>0</v>
      </c>
      <c r="F74" s="137">
        <f t="shared" si="45"/>
        <v>0</v>
      </c>
      <c r="G74" s="137">
        <f t="shared" si="45"/>
        <v>0</v>
      </c>
      <c r="H74" s="137">
        <f t="shared" si="45"/>
        <v>0</v>
      </c>
      <c r="I74" s="137">
        <f t="shared" si="45"/>
        <v>0</v>
      </c>
    </row>
    <row r="75" spans="1:12" ht="12.75" hidden="1" customHeight="1" x14ac:dyDescent="0.2">
      <c r="A75" s="151" t="s">
        <v>38</v>
      </c>
      <c r="B75" s="128"/>
      <c r="C75" s="74"/>
      <c r="D75" s="75"/>
      <c r="E75" s="74"/>
      <c r="F75" s="74"/>
      <c r="G75" s="74"/>
      <c r="H75" s="74"/>
      <c r="I75" s="71"/>
    </row>
    <row r="76" spans="1:12" ht="12.75" hidden="1" customHeight="1" x14ac:dyDescent="0.2">
      <c r="A76" s="152"/>
      <c r="B76" s="68"/>
      <c r="C76" s="69"/>
      <c r="D76" s="70"/>
      <c r="E76" s="69"/>
      <c r="F76" s="69"/>
      <c r="G76" s="69"/>
      <c r="H76" s="69"/>
      <c r="I76" s="41"/>
    </row>
    <row r="77" spans="1:12" ht="25.5" hidden="1" customHeight="1" x14ac:dyDescent="0.2">
      <c r="A77" s="149" t="s">
        <v>39</v>
      </c>
      <c r="B77" s="68"/>
      <c r="C77" s="69"/>
      <c r="D77" s="70"/>
      <c r="E77" s="69"/>
      <c r="F77" s="69"/>
      <c r="G77" s="69"/>
      <c r="H77" s="69"/>
      <c r="I77" s="41"/>
    </row>
    <row r="78" spans="1:12" ht="25.5" hidden="1" customHeight="1" x14ac:dyDescent="0.2">
      <c r="A78" s="126" t="s">
        <v>40</v>
      </c>
      <c r="B78" s="43" t="s">
        <v>4</v>
      </c>
      <c r="C78" s="93">
        <f t="shared" ref="C78:C81" si="46">D78+E78+F78+G78+H78+I78</f>
        <v>0</v>
      </c>
      <c r="D78" s="137"/>
      <c r="E78" s="137"/>
      <c r="F78" s="137"/>
      <c r="G78" s="137"/>
      <c r="H78" s="137"/>
      <c r="I78" s="137"/>
    </row>
    <row r="79" spans="1:12" ht="12.75" hidden="1" customHeight="1" x14ac:dyDescent="0.2">
      <c r="A79" s="127"/>
      <c r="B79" s="46" t="s">
        <v>5</v>
      </c>
      <c r="C79" s="93">
        <f t="shared" si="46"/>
        <v>0</v>
      </c>
      <c r="D79" s="137"/>
      <c r="E79" s="137"/>
      <c r="F79" s="137"/>
      <c r="G79" s="137"/>
      <c r="H79" s="137"/>
      <c r="I79" s="137"/>
    </row>
    <row r="80" spans="1:12" ht="25.5" hidden="1" customHeight="1" x14ac:dyDescent="0.2">
      <c r="A80" s="126" t="s">
        <v>41</v>
      </c>
      <c r="B80" s="43" t="s">
        <v>4</v>
      </c>
      <c r="C80" s="93">
        <f t="shared" si="46"/>
        <v>0</v>
      </c>
      <c r="D80" s="137"/>
      <c r="E80" s="137"/>
      <c r="F80" s="137"/>
      <c r="G80" s="137"/>
      <c r="H80" s="137"/>
      <c r="I80" s="137"/>
    </row>
    <row r="81" spans="1:12" ht="12.75" hidden="1" customHeight="1" x14ac:dyDescent="0.2">
      <c r="A81" s="127"/>
      <c r="B81" s="46" t="s">
        <v>5</v>
      </c>
      <c r="C81" s="93">
        <f t="shared" si="46"/>
        <v>0</v>
      </c>
      <c r="D81" s="137"/>
      <c r="E81" s="137"/>
      <c r="F81" s="137"/>
      <c r="G81" s="137"/>
      <c r="H81" s="137"/>
      <c r="I81" s="137"/>
    </row>
    <row r="82" spans="1:12" ht="12.75" hidden="1" customHeight="1" x14ac:dyDescent="0.2">
      <c r="A82" s="205" t="s">
        <v>143</v>
      </c>
      <c r="B82" s="206"/>
      <c r="C82" s="206"/>
      <c r="D82" s="206"/>
      <c r="E82" s="206"/>
      <c r="F82" s="206"/>
      <c r="G82" s="206"/>
      <c r="H82" s="206"/>
      <c r="I82" s="207"/>
      <c r="K82" s="38"/>
    </row>
    <row r="83" spans="1:12" ht="12.75" hidden="1" customHeight="1" x14ac:dyDescent="0.2">
      <c r="A83" s="199" t="s">
        <v>8</v>
      </c>
      <c r="B83" s="200"/>
      <c r="C83" s="200"/>
      <c r="D83" s="200"/>
      <c r="E83" s="200"/>
      <c r="F83" s="200"/>
      <c r="G83" s="200"/>
      <c r="H83" s="200"/>
      <c r="I83" s="201"/>
    </row>
    <row r="84" spans="1:12" ht="12.75" hidden="1" customHeight="1" x14ac:dyDescent="0.2">
      <c r="A84" s="54" t="s">
        <v>36</v>
      </c>
      <c r="B84" s="52" t="s">
        <v>4</v>
      </c>
      <c r="C84" s="93">
        <f t="shared" ref="C84:C91" si="47">D84+E84+F84+G84+H84+I84</f>
        <v>0</v>
      </c>
      <c r="D84" s="137">
        <f t="shared" ref="D84:D89" si="48">D86</f>
        <v>0</v>
      </c>
      <c r="E84" s="137">
        <f t="shared" ref="E84:I84" si="49">E86</f>
        <v>0</v>
      </c>
      <c r="F84" s="137">
        <f t="shared" si="49"/>
        <v>0</v>
      </c>
      <c r="G84" s="137">
        <f t="shared" si="49"/>
        <v>0</v>
      </c>
      <c r="H84" s="137">
        <f t="shared" si="49"/>
        <v>0</v>
      </c>
      <c r="I84" s="137">
        <f t="shared" si="49"/>
        <v>0</v>
      </c>
    </row>
    <row r="85" spans="1:12" ht="12.75" hidden="1" customHeight="1" x14ac:dyDescent="0.2">
      <c r="A85" s="39"/>
      <c r="B85" s="46" t="s">
        <v>5</v>
      </c>
      <c r="C85" s="93">
        <f t="shared" si="47"/>
        <v>0</v>
      </c>
      <c r="D85" s="137">
        <f t="shared" si="48"/>
        <v>0</v>
      </c>
      <c r="E85" s="137">
        <f t="shared" ref="E85:I85" si="50">E87</f>
        <v>0</v>
      </c>
      <c r="F85" s="137">
        <f t="shared" si="50"/>
        <v>0</v>
      </c>
      <c r="G85" s="137">
        <f t="shared" si="50"/>
        <v>0</v>
      </c>
      <c r="H85" s="137">
        <f t="shared" si="50"/>
        <v>0</v>
      </c>
      <c r="I85" s="137">
        <f t="shared" si="50"/>
        <v>0</v>
      </c>
    </row>
    <row r="86" spans="1:12" ht="12.75" hidden="1" customHeight="1" x14ac:dyDescent="0.2">
      <c r="A86" s="42" t="s">
        <v>35</v>
      </c>
      <c r="B86" s="43" t="s">
        <v>4</v>
      </c>
      <c r="C86" s="93">
        <f t="shared" si="47"/>
        <v>0</v>
      </c>
      <c r="D86" s="137">
        <f t="shared" si="48"/>
        <v>0</v>
      </c>
      <c r="E86" s="137">
        <f t="shared" ref="E86:I86" si="51">E88</f>
        <v>0</v>
      </c>
      <c r="F86" s="137">
        <f t="shared" si="51"/>
        <v>0</v>
      </c>
      <c r="G86" s="137">
        <f t="shared" si="51"/>
        <v>0</v>
      </c>
      <c r="H86" s="137">
        <f t="shared" si="51"/>
        <v>0</v>
      </c>
      <c r="I86" s="137">
        <f t="shared" si="51"/>
        <v>0</v>
      </c>
    </row>
    <row r="87" spans="1:12" ht="12.75" hidden="1" customHeight="1" x14ac:dyDescent="0.2">
      <c r="A87" s="39" t="s">
        <v>36</v>
      </c>
      <c r="B87" s="46" t="s">
        <v>5</v>
      </c>
      <c r="C87" s="93">
        <f t="shared" si="47"/>
        <v>0</v>
      </c>
      <c r="D87" s="93">
        <f t="shared" si="48"/>
        <v>0</v>
      </c>
      <c r="E87" s="93">
        <f t="shared" ref="E87:I87" si="52">E89</f>
        <v>0</v>
      </c>
      <c r="F87" s="93">
        <f t="shared" si="52"/>
        <v>0</v>
      </c>
      <c r="G87" s="93">
        <f t="shared" si="52"/>
        <v>0</v>
      </c>
      <c r="H87" s="93">
        <f t="shared" si="52"/>
        <v>0</v>
      </c>
      <c r="I87" s="93">
        <f t="shared" si="52"/>
        <v>0</v>
      </c>
    </row>
    <row r="88" spans="1:12" ht="23.25" hidden="1" customHeight="1" x14ac:dyDescent="0.2">
      <c r="A88" s="82" t="s">
        <v>138</v>
      </c>
      <c r="B88" s="43" t="s">
        <v>4</v>
      </c>
      <c r="C88" s="93">
        <f t="shared" si="47"/>
        <v>0</v>
      </c>
      <c r="D88" s="93">
        <f t="shared" si="48"/>
        <v>0</v>
      </c>
      <c r="E88" s="93">
        <f t="shared" ref="E88:I88" si="53">E90</f>
        <v>0</v>
      </c>
      <c r="F88" s="93">
        <f t="shared" si="53"/>
        <v>0</v>
      </c>
      <c r="G88" s="93">
        <f t="shared" si="53"/>
        <v>0</v>
      </c>
      <c r="H88" s="93">
        <f t="shared" si="53"/>
        <v>0</v>
      </c>
      <c r="I88" s="93">
        <f t="shared" si="53"/>
        <v>0</v>
      </c>
    </row>
    <row r="89" spans="1:12" ht="12.75" hidden="1" customHeight="1" x14ac:dyDescent="0.2">
      <c r="A89" s="76" t="s">
        <v>27</v>
      </c>
      <c r="B89" s="46" t="s">
        <v>5</v>
      </c>
      <c r="C89" s="93">
        <f t="shared" si="47"/>
        <v>0</v>
      </c>
      <c r="D89" s="93">
        <f t="shared" si="48"/>
        <v>0</v>
      </c>
      <c r="E89" s="93">
        <f t="shared" ref="E89:I89" si="54">E91</f>
        <v>0</v>
      </c>
      <c r="F89" s="93">
        <f t="shared" si="54"/>
        <v>0</v>
      </c>
      <c r="G89" s="93">
        <f t="shared" si="54"/>
        <v>0</v>
      </c>
      <c r="H89" s="93">
        <f t="shared" si="54"/>
        <v>0</v>
      </c>
      <c r="I89" s="93">
        <f t="shared" si="54"/>
        <v>0</v>
      </c>
    </row>
    <row r="90" spans="1:12" ht="29.25" hidden="1" customHeight="1" x14ac:dyDescent="0.2">
      <c r="A90" s="119" t="s">
        <v>194</v>
      </c>
      <c r="B90" s="110" t="s">
        <v>4</v>
      </c>
      <c r="C90" s="113">
        <f t="shared" si="47"/>
        <v>0</v>
      </c>
      <c r="D90" s="113"/>
      <c r="E90" s="113"/>
      <c r="F90" s="113"/>
      <c r="G90" s="113"/>
      <c r="H90" s="113"/>
      <c r="I90" s="113"/>
    </row>
    <row r="91" spans="1:12" ht="12.75" hidden="1" customHeight="1" x14ac:dyDescent="0.2">
      <c r="A91" s="33"/>
      <c r="B91" s="109" t="s">
        <v>5</v>
      </c>
      <c r="C91" s="113">
        <f t="shared" si="47"/>
        <v>0</v>
      </c>
      <c r="D91" s="113"/>
      <c r="E91" s="113"/>
      <c r="F91" s="113"/>
      <c r="G91" s="113"/>
      <c r="H91" s="113"/>
      <c r="I91" s="113"/>
    </row>
    <row r="92" spans="1:12" ht="12.75" hidden="1" customHeight="1" x14ac:dyDescent="0.2">
      <c r="A92" s="205" t="s">
        <v>42</v>
      </c>
      <c r="B92" s="206"/>
      <c r="C92" s="206"/>
      <c r="D92" s="206"/>
      <c r="E92" s="206"/>
      <c r="F92" s="206"/>
      <c r="G92" s="206"/>
      <c r="H92" s="206"/>
      <c r="I92" s="207"/>
      <c r="K92" s="38"/>
    </row>
    <row r="93" spans="1:12" s="85" customFormat="1" ht="12.75" hidden="1" customHeight="1" x14ac:dyDescent="0.2">
      <c r="A93" s="220" t="s">
        <v>8</v>
      </c>
      <c r="B93" s="221"/>
      <c r="C93" s="221"/>
      <c r="D93" s="221"/>
      <c r="E93" s="221"/>
      <c r="F93" s="221"/>
      <c r="G93" s="221"/>
      <c r="H93" s="221"/>
      <c r="I93" s="222"/>
    </row>
    <row r="94" spans="1:12" s="85" customFormat="1" ht="12.75" hidden="1" customHeight="1" x14ac:dyDescent="0.2">
      <c r="A94" s="101" t="s">
        <v>37</v>
      </c>
      <c r="B94" s="52" t="s">
        <v>4</v>
      </c>
      <c r="C94" s="93">
        <f t="shared" ref="C94:C156" si="55">D94+E94+F94+G94+H94+I94</f>
        <v>0</v>
      </c>
      <c r="D94" s="137">
        <f>D96</f>
        <v>0</v>
      </c>
      <c r="E94" s="137">
        <f t="shared" ref="E94:I94" si="56">E96</f>
        <v>0</v>
      </c>
      <c r="F94" s="137">
        <f t="shared" si="56"/>
        <v>0</v>
      </c>
      <c r="G94" s="137">
        <f t="shared" si="56"/>
        <v>0</v>
      </c>
      <c r="H94" s="137">
        <f t="shared" si="56"/>
        <v>0</v>
      </c>
      <c r="I94" s="137">
        <f t="shared" si="56"/>
        <v>0</v>
      </c>
      <c r="L94" s="132"/>
    </row>
    <row r="95" spans="1:12" s="85" customFormat="1" ht="12.75" hidden="1" customHeight="1" x14ac:dyDescent="0.2">
      <c r="A95" s="101"/>
      <c r="B95" s="46" t="s">
        <v>5</v>
      </c>
      <c r="C95" s="93">
        <f t="shared" si="55"/>
        <v>0</v>
      </c>
      <c r="D95" s="137">
        <f>D97</f>
        <v>0</v>
      </c>
      <c r="E95" s="137">
        <f t="shared" ref="E95:I95" si="57">E97</f>
        <v>0</v>
      </c>
      <c r="F95" s="137">
        <f t="shared" si="57"/>
        <v>0</v>
      </c>
      <c r="G95" s="137">
        <f t="shared" si="57"/>
        <v>0</v>
      </c>
      <c r="H95" s="137">
        <f t="shared" si="57"/>
        <v>0</v>
      </c>
      <c r="I95" s="137">
        <f t="shared" si="57"/>
        <v>0</v>
      </c>
    </row>
    <row r="96" spans="1:12" s="85" customFormat="1" ht="12.75" hidden="1" customHeight="1" x14ac:dyDescent="0.2">
      <c r="A96" s="182" t="s">
        <v>35</v>
      </c>
      <c r="B96" s="43" t="s">
        <v>4</v>
      </c>
      <c r="C96" s="93">
        <f t="shared" si="55"/>
        <v>0</v>
      </c>
      <c r="D96" s="137">
        <f>D98+D102</f>
        <v>0</v>
      </c>
      <c r="E96" s="137">
        <f t="shared" ref="E96:I96" si="58">E98+E102</f>
        <v>0</v>
      </c>
      <c r="F96" s="137">
        <f t="shared" si="58"/>
        <v>0</v>
      </c>
      <c r="G96" s="137">
        <f t="shared" si="58"/>
        <v>0</v>
      </c>
      <c r="H96" s="137">
        <f t="shared" si="58"/>
        <v>0</v>
      </c>
      <c r="I96" s="137">
        <f t="shared" si="58"/>
        <v>0</v>
      </c>
    </row>
    <row r="97" spans="1:16" s="85" customFormat="1" ht="12.75" hidden="1" customHeight="1" x14ac:dyDescent="0.2">
      <c r="A97" s="101" t="s">
        <v>37</v>
      </c>
      <c r="B97" s="46" t="s">
        <v>5</v>
      </c>
      <c r="C97" s="93">
        <f t="shared" si="55"/>
        <v>0</v>
      </c>
      <c r="D97" s="137">
        <f>D99+D103</f>
        <v>0</v>
      </c>
      <c r="E97" s="137">
        <f t="shared" ref="E97:I97" si="59">E99+E103</f>
        <v>0</v>
      </c>
      <c r="F97" s="137">
        <f t="shared" si="59"/>
        <v>0</v>
      </c>
      <c r="G97" s="137">
        <f t="shared" si="59"/>
        <v>0</v>
      </c>
      <c r="H97" s="137">
        <f t="shared" si="59"/>
        <v>0</v>
      </c>
      <c r="I97" s="137">
        <f t="shared" si="59"/>
        <v>0</v>
      </c>
    </row>
    <row r="98" spans="1:16" s="84" customFormat="1" ht="12.75" hidden="1" customHeight="1" x14ac:dyDescent="0.2">
      <c r="A98" s="121" t="s">
        <v>138</v>
      </c>
      <c r="B98" s="52" t="s">
        <v>4</v>
      </c>
      <c r="C98" s="93">
        <f t="shared" si="55"/>
        <v>0</v>
      </c>
      <c r="D98" s="137">
        <f>D100</f>
        <v>0</v>
      </c>
      <c r="E98" s="137">
        <f t="shared" ref="E98:I98" si="60">E100</f>
        <v>0</v>
      </c>
      <c r="F98" s="137">
        <f t="shared" si="60"/>
        <v>0</v>
      </c>
      <c r="G98" s="137">
        <f t="shared" si="60"/>
        <v>0</v>
      </c>
      <c r="H98" s="137">
        <f t="shared" si="60"/>
        <v>0</v>
      </c>
      <c r="I98" s="137">
        <f t="shared" si="60"/>
        <v>0</v>
      </c>
      <c r="K98" s="139"/>
      <c r="L98" s="139"/>
      <c r="M98" s="139"/>
      <c r="N98" s="139"/>
    </row>
    <row r="99" spans="1:16" s="84" customFormat="1" ht="12.75" hidden="1" customHeight="1" x14ac:dyDescent="0.2">
      <c r="A99" s="122" t="s">
        <v>27</v>
      </c>
      <c r="B99" s="52" t="s">
        <v>5</v>
      </c>
      <c r="C99" s="93">
        <f t="shared" si="55"/>
        <v>0</v>
      </c>
      <c r="D99" s="137">
        <f>D101</f>
        <v>0</v>
      </c>
      <c r="E99" s="137">
        <f t="shared" ref="E99:I99" si="61">E101</f>
        <v>0</v>
      </c>
      <c r="F99" s="137">
        <f t="shared" si="61"/>
        <v>0</v>
      </c>
      <c r="G99" s="137">
        <f t="shared" si="61"/>
        <v>0</v>
      </c>
      <c r="H99" s="137">
        <f t="shared" si="61"/>
        <v>0</v>
      </c>
      <c r="I99" s="137">
        <f t="shared" si="61"/>
        <v>0</v>
      </c>
    </row>
    <row r="100" spans="1:16" s="84" customFormat="1" ht="51" hidden="1" customHeight="1" x14ac:dyDescent="0.2">
      <c r="A100" s="119" t="s">
        <v>146</v>
      </c>
      <c r="B100" s="110" t="s">
        <v>4</v>
      </c>
      <c r="C100" s="93">
        <f t="shared" si="55"/>
        <v>0</v>
      </c>
      <c r="D100" s="113"/>
      <c r="E100" s="113"/>
      <c r="F100" s="113"/>
      <c r="G100" s="113"/>
      <c r="H100" s="113"/>
      <c r="I100" s="113"/>
      <c r="K100" s="139"/>
      <c r="L100" s="139"/>
      <c r="M100" s="139"/>
      <c r="N100" s="139"/>
      <c r="O100" s="139"/>
      <c r="P100" s="139"/>
    </row>
    <row r="101" spans="1:16" ht="12.75" hidden="1" customHeight="1" x14ac:dyDescent="0.2">
      <c r="A101" s="123"/>
      <c r="B101" s="109" t="s">
        <v>5</v>
      </c>
      <c r="C101" s="93">
        <f t="shared" si="55"/>
        <v>0</v>
      </c>
      <c r="D101" s="113"/>
      <c r="E101" s="113"/>
      <c r="F101" s="113"/>
      <c r="G101" s="113"/>
      <c r="H101" s="113"/>
      <c r="I101" s="113"/>
      <c r="K101" s="24"/>
      <c r="L101" s="24"/>
      <c r="M101" s="24"/>
      <c r="N101" s="24"/>
      <c r="O101" s="24"/>
      <c r="P101" s="24"/>
    </row>
    <row r="102" spans="1:16" s="85" customFormat="1" ht="12.75" hidden="1" customHeight="1" x14ac:dyDescent="0.2">
      <c r="A102" s="37" t="s">
        <v>193</v>
      </c>
      <c r="B102" s="15" t="s">
        <v>4</v>
      </c>
      <c r="C102" s="93">
        <f t="shared" si="55"/>
        <v>0</v>
      </c>
      <c r="D102" s="137">
        <f>D104</f>
        <v>0</v>
      </c>
      <c r="E102" s="137">
        <f t="shared" ref="E102:I102" si="62">E104</f>
        <v>0</v>
      </c>
      <c r="F102" s="137">
        <f t="shared" si="62"/>
        <v>0</v>
      </c>
      <c r="G102" s="137">
        <f t="shared" si="62"/>
        <v>0</v>
      </c>
      <c r="H102" s="137">
        <f t="shared" si="62"/>
        <v>0</v>
      </c>
      <c r="I102" s="137">
        <f t="shared" si="62"/>
        <v>0</v>
      </c>
    </row>
    <row r="103" spans="1:16" s="85" customFormat="1" ht="12.75" hidden="1" customHeight="1" x14ac:dyDescent="0.2">
      <c r="A103" s="33"/>
      <c r="B103" s="20" t="s">
        <v>5</v>
      </c>
      <c r="C103" s="93">
        <f t="shared" si="55"/>
        <v>0</v>
      </c>
      <c r="D103" s="137">
        <f>D105</f>
        <v>0</v>
      </c>
      <c r="E103" s="137">
        <f t="shared" ref="E103:I103" si="63">E105</f>
        <v>0</v>
      </c>
      <c r="F103" s="137">
        <f t="shared" si="63"/>
        <v>0</v>
      </c>
      <c r="G103" s="137">
        <f t="shared" si="63"/>
        <v>0</v>
      </c>
      <c r="H103" s="137">
        <f t="shared" si="63"/>
        <v>0</v>
      </c>
      <c r="I103" s="137">
        <f t="shared" si="63"/>
        <v>0</v>
      </c>
    </row>
    <row r="104" spans="1:16" ht="12.75" hidden="1" customHeight="1" x14ac:dyDescent="0.2">
      <c r="A104" s="51" t="s">
        <v>136</v>
      </c>
      <c r="B104" s="43" t="s">
        <v>4</v>
      </c>
      <c r="C104" s="93">
        <f t="shared" si="55"/>
        <v>0</v>
      </c>
      <c r="D104" s="137">
        <f>D106</f>
        <v>0</v>
      </c>
      <c r="E104" s="113">
        <f t="shared" ref="E104:I104" si="64">E106</f>
        <v>0</v>
      </c>
      <c r="F104" s="113">
        <f t="shared" si="64"/>
        <v>0</v>
      </c>
      <c r="G104" s="137">
        <f t="shared" si="64"/>
        <v>0</v>
      </c>
      <c r="H104" s="137">
        <f t="shared" si="64"/>
        <v>0</v>
      </c>
      <c r="I104" s="137">
        <f t="shared" si="64"/>
        <v>0</v>
      </c>
      <c r="M104" s="131"/>
    </row>
    <row r="105" spans="1:16" ht="12.75" hidden="1" customHeight="1" x14ac:dyDescent="0.2">
      <c r="A105" s="101"/>
      <c r="B105" s="46" t="s">
        <v>5</v>
      </c>
      <c r="C105" s="93">
        <f t="shared" si="55"/>
        <v>0</v>
      </c>
      <c r="D105" s="137">
        <f>D107</f>
        <v>0</v>
      </c>
      <c r="E105" s="113">
        <f t="shared" ref="E105:I105" si="65">E107</f>
        <v>0</v>
      </c>
      <c r="F105" s="113">
        <f t="shared" si="65"/>
        <v>0</v>
      </c>
      <c r="G105" s="137">
        <f t="shared" si="65"/>
        <v>0</v>
      </c>
      <c r="H105" s="137">
        <f t="shared" si="65"/>
        <v>0</v>
      </c>
      <c r="I105" s="137">
        <f t="shared" si="65"/>
        <v>0</v>
      </c>
    </row>
    <row r="106" spans="1:16" ht="12.75" hidden="1" customHeight="1" x14ac:dyDescent="0.2">
      <c r="A106" s="50" t="s">
        <v>100</v>
      </c>
      <c r="B106" s="52" t="s">
        <v>4</v>
      </c>
      <c r="C106" s="93">
        <f t="shared" si="55"/>
        <v>0</v>
      </c>
      <c r="D106" s="137">
        <f>D108+D110+D112+D114+D116+D118+D120+D122+D124+D126+D128+D130+D132+D134+D136+D138+D140+D142+D144+D146+D148+D150+D152+D154+D156+D158+D160+D162+D164+D166+D168+D170+D172+D174+D176+D178+D180+D182+D184+D186+D188+D190+D192+D194+D196+D198+D200+D202+D204+D206+D208+D210+D212+D214+D216+D218+D220+D222+D224+D226+D228+D230+D232+D234+D236+D238+D240+D242+D244+D246</f>
        <v>0</v>
      </c>
      <c r="E106" s="137">
        <f t="shared" ref="E106:I106" si="66">E108+E110+E112+E114+E116+E118+E120+E122+E124+E126+E128+E130+E132+E134+E136+E138+E140+E142+E144+E146+E148+E150+E152+E154+E156+E158+E160+E162+E164+E166+E168+E170+E172+E174+E176+E178+E180+E182+E184+E186+E188+E190+E192+E194+E196+E198+E200+E202+E204+E206+E208+E210+E212+E214+E216+E218+E220+E222+E224+E226+E228+E230+E232+E234+E236+E238+E240+E242+E244+E246</f>
        <v>0</v>
      </c>
      <c r="F106" s="137">
        <f t="shared" si="66"/>
        <v>0</v>
      </c>
      <c r="G106" s="137">
        <f t="shared" si="66"/>
        <v>0</v>
      </c>
      <c r="H106" s="137">
        <f t="shared" si="66"/>
        <v>0</v>
      </c>
      <c r="I106" s="137">
        <f t="shared" si="66"/>
        <v>0</v>
      </c>
    </row>
    <row r="107" spans="1:16" ht="12.75" hidden="1" customHeight="1" x14ac:dyDescent="0.2">
      <c r="A107" s="50"/>
      <c r="B107" s="46" t="s">
        <v>5</v>
      </c>
      <c r="C107" s="93">
        <f t="shared" si="55"/>
        <v>0</v>
      </c>
      <c r="D107" s="137">
        <f>D109+D111+D113+D115+D117+D119+D121+D123+D125+D127+D129+D131+D133+D135+D137+D139+D141+D143+D145+D147+D149+D151+D153+D155+D157+D159+D161+D163+D165+D167+D169+D171+D173+D175+D177+D179+D181+D183+D185+D187+D189+D191+D193+D195+D197+D199+D201+D203+D205+D207+D209+D211+D213+D215+D217+D219+D221+D223+D225+D227+D229+D231+D233+D235+D237+D239+D241+D243+D245+D247</f>
        <v>0</v>
      </c>
      <c r="E107" s="137">
        <f t="shared" ref="E107:I107" si="67">E109+E111+E113+E115+E117+E119+E121+E123+E125+E127+E129+E131+E133+E135+E137+E139+E141+E143+E145+E147+E149+E151+E153+E155+E157+E159+E161+E163+E165+E167+E169+E171+E173+E175+E177+E179+E181+E183+E185+E187+E189+E191+E193+E195+E197+E199+E201+E203+E205+E207+E209+E211+E213+E215+E217+E219+E221+E223+E225+E227+E229+E231+E233+E235+E237+E239+E241+E243+E245+E247</f>
        <v>0</v>
      </c>
      <c r="F107" s="137">
        <f t="shared" si="67"/>
        <v>0</v>
      </c>
      <c r="G107" s="137">
        <f t="shared" si="67"/>
        <v>0</v>
      </c>
      <c r="H107" s="137">
        <f t="shared" si="67"/>
        <v>0</v>
      </c>
      <c r="I107" s="137">
        <f t="shared" si="67"/>
        <v>0</v>
      </c>
    </row>
    <row r="108" spans="1:16" ht="25.5" hidden="1" customHeight="1" x14ac:dyDescent="0.2">
      <c r="A108" s="172" t="s">
        <v>43</v>
      </c>
      <c r="B108" s="43" t="s">
        <v>4</v>
      </c>
      <c r="C108" s="93">
        <f t="shared" si="55"/>
        <v>0</v>
      </c>
      <c r="D108" s="137"/>
      <c r="E108" s="137"/>
      <c r="F108" s="137"/>
      <c r="G108" s="137"/>
      <c r="H108" s="137"/>
      <c r="I108" s="137"/>
      <c r="K108" s="138"/>
      <c r="L108" s="141"/>
      <c r="M108" s="138"/>
      <c r="N108" s="142"/>
      <c r="O108" s="24"/>
    </row>
    <row r="109" spans="1:16" hidden="1" x14ac:dyDescent="0.2">
      <c r="A109" s="171"/>
      <c r="B109" s="46" t="s">
        <v>5</v>
      </c>
      <c r="C109" s="93">
        <f t="shared" si="55"/>
        <v>0</v>
      </c>
      <c r="D109" s="137"/>
      <c r="E109" s="137"/>
      <c r="F109" s="137"/>
      <c r="G109" s="137"/>
      <c r="H109" s="137"/>
      <c r="I109" s="137"/>
    </row>
    <row r="110" spans="1:16" ht="38.25" hidden="1" x14ac:dyDescent="0.2">
      <c r="A110" s="172" t="s">
        <v>44</v>
      </c>
      <c r="B110" s="43" t="s">
        <v>4</v>
      </c>
      <c r="C110" s="93">
        <f t="shared" si="55"/>
        <v>0</v>
      </c>
      <c r="D110" s="137"/>
      <c r="E110" s="137"/>
      <c r="F110" s="137"/>
      <c r="G110" s="137"/>
      <c r="H110" s="137"/>
      <c r="I110" s="137"/>
      <c r="K110" s="24"/>
      <c r="L110" s="24"/>
      <c r="M110" s="24"/>
      <c r="N110" s="24"/>
      <c r="O110" s="24"/>
      <c r="P110" s="24"/>
    </row>
    <row r="111" spans="1:16" hidden="1" x14ac:dyDescent="0.2">
      <c r="A111" s="171"/>
      <c r="B111" s="46" t="s">
        <v>5</v>
      </c>
      <c r="C111" s="93">
        <f t="shared" si="55"/>
        <v>0</v>
      </c>
      <c r="D111" s="137"/>
      <c r="E111" s="137"/>
      <c r="F111" s="137"/>
      <c r="G111" s="137"/>
      <c r="H111" s="137"/>
      <c r="I111" s="137"/>
      <c r="K111" s="24"/>
      <c r="L111" s="24"/>
      <c r="M111" s="24"/>
      <c r="N111" s="24"/>
      <c r="O111" s="24"/>
      <c r="P111" s="24"/>
    </row>
    <row r="112" spans="1:16" ht="25.5" hidden="1" x14ac:dyDescent="0.2">
      <c r="A112" s="172" t="s">
        <v>45</v>
      </c>
      <c r="B112" s="43" t="s">
        <v>4</v>
      </c>
      <c r="C112" s="93">
        <f t="shared" si="55"/>
        <v>0</v>
      </c>
      <c r="D112" s="137"/>
      <c r="E112" s="137"/>
      <c r="F112" s="137"/>
      <c r="G112" s="137"/>
      <c r="H112" s="137"/>
      <c r="I112" s="137"/>
      <c r="K112" s="24"/>
      <c r="L112" s="24"/>
      <c r="M112" s="24"/>
      <c r="N112" s="24"/>
      <c r="O112" s="24"/>
      <c r="P112" s="24"/>
    </row>
    <row r="113" spans="1:16" hidden="1" x14ac:dyDescent="0.2">
      <c r="A113" s="171"/>
      <c r="B113" s="46" t="s">
        <v>5</v>
      </c>
      <c r="C113" s="93">
        <f t="shared" si="55"/>
        <v>0</v>
      </c>
      <c r="D113" s="137"/>
      <c r="E113" s="137"/>
      <c r="F113" s="137"/>
      <c r="G113" s="137"/>
      <c r="H113" s="137"/>
      <c r="I113" s="137"/>
      <c r="K113" s="24"/>
      <c r="L113" s="24"/>
      <c r="M113" s="24"/>
      <c r="N113" s="24"/>
      <c r="O113" s="24"/>
      <c r="P113" s="24"/>
    </row>
    <row r="114" spans="1:16" ht="25.5" hidden="1" x14ac:dyDescent="0.2">
      <c r="A114" s="172" t="s">
        <v>46</v>
      </c>
      <c r="B114" s="43" t="s">
        <v>4</v>
      </c>
      <c r="C114" s="113">
        <f t="shared" si="55"/>
        <v>0</v>
      </c>
      <c r="D114" s="137"/>
      <c r="E114" s="137"/>
      <c r="F114" s="137"/>
      <c r="G114" s="137"/>
      <c r="H114" s="137"/>
      <c r="I114" s="137"/>
      <c r="K114" s="24"/>
      <c r="L114" s="24"/>
      <c r="M114" s="24"/>
      <c r="N114" s="138"/>
      <c r="O114" s="24"/>
      <c r="P114" s="24"/>
    </row>
    <row r="115" spans="1:16" hidden="1" x14ac:dyDescent="0.2">
      <c r="A115" s="171"/>
      <c r="B115" s="46" t="s">
        <v>5</v>
      </c>
      <c r="C115" s="113">
        <f t="shared" si="55"/>
        <v>0</v>
      </c>
      <c r="D115" s="137"/>
      <c r="E115" s="137"/>
      <c r="F115" s="137"/>
      <c r="G115" s="137"/>
      <c r="H115" s="137"/>
      <c r="I115" s="137"/>
      <c r="K115" s="24"/>
      <c r="L115" s="24"/>
      <c r="M115" s="24"/>
      <c r="N115" s="24"/>
      <c r="O115" s="24"/>
      <c r="P115" s="24"/>
    </row>
    <row r="116" spans="1:16" ht="25.5" hidden="1" x14ac:dyDescent="0.2">
      <c r="A116" s="173" t="s">
        <v>47</v>
      </c>
      <c r="B116" s="43" t="s">
        <v>4</v>
      </c>
      <c r="C116" s="137">
        <f t="shared" si="55"/>
        <v>0</v>
      </c>
      <c r="D116" s="137"/>
      <c r="E116" s="137"/>
      <c r="F116" s="137"/>
      <c r="G116" s="137"/>
      <c r="H116" s="137"/>
      <c r="I116" s="137"/>
      <c r="K116" s="24"/>
      <c r="L116" s="24"/>
      <c r="M116" s="24"/>
      <c r="N116" s="24"/>
      <c r="O116" s="24"/>
      <c r="P116" s="24"/>
    </row>
    <row r="117" spans="1:16" hidden="1" x14ac:dyDescent="0.2">
      <c r="A117" s="174"/>
      <c r="B117" s="46" t="s">
        <v>5</v>
      </c>
      <c r="C117" s="137">
        <f t="shared" si="55"/>
        <v>0</v>
      </c>
      <c r="D117" s="137"/>
      <c r="E117" s="137"/>
      <c r="F117" s="137"/>
      <c r="G117" s="137"/>
      <c r="H117" s="137"/>
      <c r="I117" s="137"/>
      <c r="K117" s="24"/>
      <c r="L117" s="24"/>
      <c r="M117" s="24"/>
      <c r="N117" s="24"/>
      <c r="O117" s="24"/>
      <c r="P117" s="24"/>
    </row>
    <row r="118" spans="1:16" ht="38.25" hidden="1" x14ac:dyDescent="0.2">
      <c r="A118" s="173" t="s">
        <v>48</v>
      </c>
      <c r="B118" s="43" t="s">
        <v>4</v>
      </c>
      <c r="C118" s="137">
        <f t="shared" si="55"/>
        <v>0</v>
      </c>
      <c r="D118" s="137"/>
      <c r="E118" s="137"/>
      <c r="F118" s="137"/>
      <c r="G118" s="137"/>
      <c r="H118" s="137"/>
      <c r="I118" s="137"/>
      <c r="K118" s="24"/>
      <c r="L118" s="24"/>
      <c r="M118" s="24"/>
      <c r="N118" s="24"/>
      <c r="O118" s="24"/>
      <c r="P118" s="24"/>
    </row>
    <row r="119" spans="1:16" hidden="1" x14ac:dyDescent="0.2">
      <c r="A119" s="174"/>
      <c r="B119" s="46" t="s">
        <v>5</v>
      </c>
      <c r="C119" s="137">
        <f t="shared" si="55"/>
        <v>0</v>
      </c>
      <c r="D119" s="137"/>
      <c r="E119" s="137"/>
      <c r="F119" s="137"/>
      <c r="G119" s="137"/>
      <c r="H119" s="137"/>
      <c r="I119" s="137"/>
      <c r="K119" s="24"/>
      <c r="L119" s="24"/>
      <c r="M119" s="24"/>
      <c r="N119" s="24"/>
      <c r="O119" s="24"/>
      <c r="P119" s="24"/>
    </row>
    <row r="120" spans="1:16" ht="25.5" hidden="1" x14ac:dyDescent="0.2">
      <c r="A120" s="173" t="s">
        <v>49</v>
      </c>
      <c r="B120" s="43" t="s">
        <v>4</v>
      </c>
      <c r="C120" s="137">
        <f t="shared" si="55"/>
        <v>0</v>
      </c>
      <c r="D120" s="137"/>
      <c r="E120" s="137"/>
      <c r="F120" s="137"/>
      <c r="G120" s="137"/>
      <c r="H120" s="137"/>
      <c r="I120" s="137"/>
      <c r="K120" s="24"/>
      <c r="L120" s="24"/>
      <c r="M120" s="24"/>
      <c r="N120" s="24"/>
      <c r="O120" s="24"/>
      <c r="P120" s="24"/>
    </row>
    <row r="121" spans="1:16" hidden="1" x14ac:dyDescent="0.2">
      <c r="A121" s="174"/>
      <c r="B121" s="46" t="s">
        <v>5</v>
      </c>
      <c r="C121" s="137">
        <f t="shared" si="55"/>
        <v>0</v>
      </c>
      <c r="D121" s="137"/>
      <c r="E121" s="137"/>
      <c r="F121" s="137"/>
      <c r="G121" s="137"/>
      <c r="H121" s="137"/>
      <c r="I121" s="137"/>
      <c r="K121" s="24"/>
      <c r="L121" s="24"/>
      <c r="M121" s="24"/>
      <c r="N121" s="24"/>
      <c r="O121" s="24"/>
      <c r="P121" s="24"/>
    </row>
    <row r="122" spans="1:16" ht="20.25" hidden="1" customHeight="1" x14ac:dyDescent="0.2">
      <c r="A122" s="173" t="s">
        <v>50</v>
      </c>
      <c r="B122" s="43" t="s">
        <v>4</v>
      </c>
      <c r="C122" s="137">
        <f t="shared" si="55"/>
        <v>0</v>
      </c>
      <c r="D122" s="137"/>
      <c r="E122" s="137"/>
      <c r="F122" s="137"/>
      <c r="G122" s="137"/>
      <c r="H122" s="137"/>
      <c r="I122" s="137"/>
      <c r="K122" s="24"/>
      <c r="L122" s="24"/>
      <c r="M122" s="24"/>
      <c r="N122" s="138"/>
      <c r="O122" s="24"/>
      <c r="P122" s="24"/>
    </row>
    <row r="123" spans="1:16" hidden="1" x14ac:dyDescent="0.2">
      <c r="A123" s="174"/>
      <c r="B123" s="46" t="s">
        <v>5</v>
      </c>
      <c r="C123" s="137">
        <f t="shared" si="55"/>
        <v>0</v>
      </c>
      <c r="D123" s="137"/>
      <c r="E123" s="137"/>
      <c r="F123" s="137"/>
      <c r="G123" s="137"/>
      <c r="H123" s="137"/>
      <c r="I123" s="137"/>
      <c r="K123" s="24"/>
      <c r="L123" s="24"/>
      <c r="M123" s="24"/>
      <c r="N123" s="24"/>
      <c r="O123" s="24"/>
      <c r="P123" s="24"/>
    </row>
    <row r="124" spans="1:16" ht="38.25" hidden="1" x14ac:dyDescent="0.2">
      <c r="A124" s="173" t="s">
        <v>51</v>
      </c>
      <c r="B124" s="43" t="s">
        <v>4</v>
      </c>
      <c r="C124" s="137">
        <f t="shared" si="55"/>
        <v>0</v>
      </c>
      <c r="D124" s="137"/>
      <c r="E124" s="137"/>
      <c r="F124" s="137"/>
      <c r="G124" s="137"/>
      <c r="H124" s="137"/>
      <c r="I124" s="137"/>
      <c r="K124" s="24"/>
      <c r="L124" s="24"/>
      <c r="M124" s="24"/>
      <c r="N124" s="138"/>
      <c r="O124" s="24"/>
      <c r="P124" s="24"/>
    </row>
    <row r="125" spans="1:16" hidden="1" x14ac:dyDescent="0.2">
      <c r="A125" s="144"/>
      <c r="B125" s="46" t="s">
        <v>5</v>
      </c>
      <c r="C125" s="93">
        <f t="shared" si="55"/>
        <v>0</v>
      </c>
      <c r="D125" s="137"/>
      <c r="E125" s="137"/>
      <c r="F125" s="137"/>
      <c r="G125" s="137"/>
      <c r="H125" s="137"/>
      <c r="I125" s="137"/>
      <c r="K125" s="24"/>
      <c r="L125" s="24"/>
      <c r="M125" s="24"/>
      <c r="N125" s="24"/>
      <c r="O125" s="24"/>
      <c r="P125" s="24"/>
    </row>
    <row r="126" spans="1:16" ht="25.5" hidden="1" x14ac:dyDescent="0.2">
      <c r="A126" s="173" t="s">
        <v>52</v>
      </c>
      <c r="B126" s="43" t="s">
        <v>4</v>
      </c>
      <c r="C126" s="93">
        <f t="shared" si="55"/>
        <v>0</v>
      </c>
      <c r="D126" s="137"/>
      <c r="E126" s="137"/>
      <c r="F126" s="137"/>
      <c r="G126" s="137"/>
      <c r="H126" s="137"/>
      <c r="I126" s="137"/>
      <c r="K126" s="138"/>
      <c r="L126" s="24"/>
      <c r="M126" s="24"/>
      <c r="N126" s="24"/>
      <c r="O126" s="24"/>
      <c r="P126" s="24"/>
    </row>
    <row r="127" spans="1:16" hidden="1" x14ac:dyDescent="0.2">
      <c r="A127" s="174"/>
      <c r="B127" s="46" t="s">
        <v>5</v>
      </c>
      <c r="C127" s="93">
        <f t="shared" si="55"/>
        <v>0</v>
      </c>
      <c r="D127" s="137"/>
      <c r="E127" s="137"/>
      <c r="F127" s="137"/>
      <c r="G127" s="137"/>
      <c r="H127" s="137"/>
      <c r="I127" s="137"/>
      <c r="K127" s="24"/>
      <c r="L127" s="24"/>
      <c r="M127" s="24"/>
      <c r="N127" s="24"/>
      <c r="O127" s="24"/>
      <c r="P127" s="24"/>
    </row>
    <row r="128" spans="1:16" ht="38.25" hidden="1" x14ac:dyDescent="0.2">
      <c r="A128" s="173" t="s">
        <v>53</v>
      </c>
      <c r="B128" s="43" t="s">
        <v>4</v>
      </c>
      <c r="C128" s="93">
        <f t="shared" si="55"/>
        <v>0</v>
      </c>
      <c r="D128" s="137"/>
      <c r="E128" s="137"/>
      <c r="F128" s="137"/>
      <c r="G128" s="137"/>
      <c r="H128" s="137"/>
      <c r="I128" s="137"/>
      <c r="K128" s="138"/>
      <c r="L128" s="24"/>
      <c r="M128" s="24"/>
      <c r="N128" s="24"/>
      <c r="O128" s="24"/>
      <c r="P128" s="24"/>
    </row>
    <row r="129" spans="1:16" hidden="1" x14ac:dyDescent="0.2">
      <c r="A129" s="174"/>
      <c r="B129" s="46" t="s">
        <v>5</v>
      </c>
      <c r="C129" s="93">
        <f t="shared" si="55"/>
        <v>0</v>
      </c>
      <c r="D129" s="137"/>
      <c r="E129" s="137"/>
      <c r="F129" s="137"/>
      <c r="G129" s="137"/>
      <c r="H129" s="137"/>
      <c r="I129" s="137"/>
      <c r="K129" s="24"/>
      <c r="L129" s="24"/>
      <c r="M129" s="24"/>
      <c r="N129" s="24"/>
      <c r="O129" s="24"/>
      <c r="P129" s="24"/>
    </row>
    <row r="130" spans="1:16" ht="41.25" hidden="1" customHeight="1" x14ac:dyDescent="0.2">
      <c r="A130" s="172" t="s">
        <v>54</v>
      </c>
      <c r="B130" s="43" t="s">
        <v>4</v>
      </c>
      <c r="C130" s="93">
        <f t="shared" si="55"/>
        <v>0</v>
      </c>
      <c r="D130" s="137"/>
      <c r="E130" s="137"/>
      <c r="F130" s="137"/>
      <c r="G130" s="137"/>
      <c r="H130" s="137"/>
      <c r="I130" s="137"/>
      <c r="K130" s="24"/>
      <c r="L130" s="24"/>
      <c r="M130" s="24"/>
      <c r="N130" s="24"/>
      <c r="O130" s="24"/>
      <c r="P130" s="24"/>
    </row>
    <row r="131" spans="1:16" hidden="1" x14ac:dyDescent="0.2">
      <c r="A131" s="171"/>
      <c r="B131" s="46" t="s">
        <v>5</v>
      </c>
      <c r="C131" s="93">
        <f t="shared" si="55"/>
        <v>0</v>
      </c>
      <c r="D131" s="137"/>
      <c r="E131" s="137"/>
      <c r="F131" s="137"/>
      <c r="G131" s="137"/>
      <c r="H131" s="137"/>
      <c r="I131" s="137"/>
      <c r="K131" s="24"/>
      <c r="L131" s="24"/>
      <c r="M131" s="24"/>
      <c r="N131" s="24"/>
      <c r="O131" s="24"/>
      <c r="P131" s="24"/>
    </row>
    <row r="132" spans="1:16" ht="25.5" hidden="1" x14ac:dyDescent="0.2">
      <c r="A132" s="172" t="s">
        <v>56</v>
      </c>
      <c r="B132" s="43" t="s">
        <v>4</v>
      </c>
      <c r="C132" s="93">
        <f t="shared" si="55"/>
        <v>0</v>
      </c>
      <c r="D132" s="137"/>
      <c r="E132" s="137"/>
      <c r="F132" s="137"/>
      <c r="G132" s="137"/>
      <c r="H132" s="137"/>
      <c r="I132" s="137"/>
      <c r="J132" s="48"/>
      <c r="K132" s="148"/>
      <c r="L132" s="24"/>
      <c r="M132" s="24"/>
      <c r="N132" s="24"/>
      <c r="O132" s="24"/>
      <c r="P132" s="24"/>
    </row>
    <row r="133" spans="1:16" hidden="1" x14ac:dyDescent="0.2">
      <c r="A133" s="171"/>
      <c r="B133" s="46" t="s">
        <v>5</v>
      </c>
      <c r="C133" s="93">
        <f t="shared" si="55"/>
        <v>0</v>
      </c>
      <c r="D133" s="137"/>
      <c r="E133" s="137"/>
      <c r="F133" s="137"/>
      <c r="G133" s="137"/>
      <c r="H133" s="137"/>
      <c r="I133" s="137"/>
      <c r="J133" s="48"/>
      <c r="K133" s="148"/>
      <c r="L133" s="24"/>
      <c r="M133" s="24"/>
      <c r="N133" s="24"/>
      <c r="O133" s="24"/>
      <c r="P133" s="24"/>
    </row>
    <row r="134" spans="1:16" ht="38.25" hidden="1" x14ac:dyDescent="0.2">
      <c r="A134" s="172" t="s">
        <v>57</v>
      </c>
      <c r="B134" s="43" t="s">
        <v>4</v>
      </c>
      <c r="C134" s="93">
        <f t="shared" si="55"/>
        <v>0</v>
      </c>
      <c r="D134" s="137"/>
      <c r="E134" s="137"/>
      <c r="F134" s="137"/>
      <c r="G134" s="137"/>
      <c r="H134" s="137"/>
      <c r="I134" s="137"/>
      <c r="K134" s="24"/>
      <c r="L134" s="24"/>
      <c r="M134" s="24"/>
      <c r="N134" s="24"/>
      <c r="O134" s="24"/>
      <c r="P134" s="24"/>
    </row>
    <row r="135" spans="1:16" hidden="1" x14ac:dyDescent="0.2">
      <c r="A135" s="144"/>
      <c r="B135" s="46" t="s">
        <v>5</v>
      </c>
      <c r="C135" s="93">
        <f t="shared" si="55"/>
        <v>0</v>
      </c>
      <c r="D135" s="137"/>
      <c r="E135" s="137"/>
      <c r="F135" s="137"/>
      <c r="G135" s="137"/>
      <c r="H135" s="137"/>
      <c r="I135" s="137"/>
      <c r="K135" s="24"/>
      <c r="L135" s="24"/>
      <c r="M135" s="24"/>
      <c r="N135" s="24"/>
      <c r="O135" s="24"/>
      <c r="P135" s="24"/>
    </row>
    <row r="136" spans="1:16" ht="25.5" hidden="1" x14ac:dyDescent="0.2">
      <c r="A136" s="173" t="s">
        <v>58</v>
      </c>
      <c r="B136" s="43" t="s">
        <v>4</v>
      </c>
      <c r="C136" s="137">
        <f t="shared" si="55"/>
        <v>0</v>
      </c>
      <c r="D136" s="137"/>
      <c r="E136" s="137"/>
      <c r="F136" s="137"/>
      <c r="G136" s="137"/>
      <c r="H136" s="137"/>
      <c r="I136" s="137"/>
      <c r="K136" s="24"/>
      <c r="L136" s="24"/>
      <c r="M136" s="24"/>
      <c r="N136" s="24"/>
      <c r="O136" s="24"/>
      <c r="P136" s="24"/>
    </row>
    <row r="137" spans="1:16" hidden="1" x14ac:dyDescent="0.2">
      <c r="A137" s="174"/>
      <c r="B137" s="46" t="s">
        <v>5</v>
      </c>
      <c r="C137" s="137">
        <f t="shared" si="55"/>
        <v>0</v>
      </c>
      <c r="D137" s="137"/>
      <c r="E137" s="137"/>
      <c r="F137" s="137"/>
      <c r="G137" s="137"/>
      <c r="H137" s="137"/>
      <c r="I137" s="137"/>
      <c r="K137" s="24"/>
      <c r="L137" s="24"/>
      <c r="M137" s="24"/>
      <c r="N137" s="24"/>
      <c r="O137" s="24"/>
      <c r="P137" s="24"/>
    </row>
    <row r="138" spans="1:16" ht="25.5" hidden="1" x14ac:dyDescent="0.2">
      <c r="A138" s="173" t="s">
        <v>59</v>
      </c>
      <c r="B138" s="43" t="s">
        <v>4</v>
      </c>
      <c r="C138" s="137">
        <f t="shared" si="55"/>
        <v>0</v>
      </c>
      <c r="D138" s="137"/>
      <c r="E138" s="137"/>
      <c r="F138" s="137"/>
      <c r="G138" s="137"/>
      <c r="H138" s="137"/>
      <c r="I138" s="137"/>
      <c r="K138" s="24"/>
      <c r="L138" s="24"/>
      <c r="M138" s="24"/>
      <c r="N138" s="24"/>
      <c r="O138" s="24"/>
      <c r="P138" s="24"/>
    </row>
    <row r="139" spans="1:16" hidden="1" x14ac:dyDescent="0.2">
      <c r="A139" s="174"/>
      <c r="B139" s="46" t="s">
        <v>5</v>
      </c>
      <c r="C139" s="137">
        <f t="shared" si="55"/>
        <v>0</v>
      </c>
      <c r="D139" s="137"/>
      <c r="E139" s="137"/>
      <c r="F139" s="137"/>
      <c r="G139" s="137"/>
      <c r="H139" s="137"/>
      <c r="I139" s="137"/>
      <c r="K139" s="24"/>
      <c r="L139" s="24"/>
      <c r="M139" s="24"/>
      <c r="N139" s="24"/>
      <c r="O139" s="24"/>
      <c r="P139" s="24"/>
    </row>
    <row r="140" spans="1:16" s="140" customFormat="1" ht="25.5" hidden="1" x14ac:dyDescent="0.2">
      <c r="A140" s="173" t="s">
        <v>60</v>
      </c>
      <c r="B140" s="43" t="s">
        <v>4</v>
      </c>
      <c r="C140" s="137">
        <f t="shared" si="55"/>
        <v>0</v>
      </c>
      <c r="D140" s="137"/>
      <c r="E140" s="137"/>
      <c r="F140" s="137"/>
      <c r="G140" s="137"/>
      <c r="H140" s="137"/>
      <c r="I140" s="137"/>
      <c r="K140" s="77"/>
      <c r="L140" s="77"/>
      <c r="M140" s="77"/>
      <c r="N140" s="138"/>
      <c r="O140" s="77"/>
      <c r="P140" s="77"/>
    </row>
    <row r="141" spans="1:16" hidden="1" x14ac:dyDescent="0.2">
      <c r="A141" s="174"/>
      <c r="B141" s="46" t="s">
        <v>5</v>
      </c>
      <c r="C141" s="137">
        <f t="shared" si="55"/>
        <v>0</v>
      </c>
      <c r="D141" s="137"/>
      <c r="E141" s="137"/>
      <c r="F141" s="137"/>
      <c r="G141" s="137"/>
      <c r="H141" s="137"/>
      <c r="I141" s="137"/>
      <c r="K141" s="24"/>
      <c r="L141" s="24"/>
      <c r="M141" s="24"/>
      <c r="N141" s="24"/>
      <c r="O141" s="24"/>
      <c r="P141" s="24"/>
    </row>
    <row r="142" spans="1:16" s="140" customFormat="1" ht="25.5" hidden="1" x14ac:dyDescent="0.2">
      <c r="A142" s="173" t="s">
        <v>61</v>
      </c>
      <c r="B142" s="43" t="s">
        <v>4</v>
      </c>
      <c r="C142" s="137">
        <f t="shared" si="55"/>
        <v>0</v>
      </c>
      <c r="D142" s="137"/>
      <c r="E142" s="137"/>
      <c r="F142" s="137"/>
      <c r="G142" s="137"/>
      <c r="H142" s="137"/>
      <c r="I142" s="137"/>
      <c r="K142" s="77"/>
      <c r="L142" s="77"/>
      <c r="M142" s="77"/>
      <c r="N142" s="77"/>
      <c r="O142" s="77"/>
      <c r="P142" s="77"/>
    </row>
    <row r="143" spans="1:16" s="140" customFormat="1" hidden="1" x14ac:dyDescent="0.2">
      <c r="A143" s="174"/>
      <c r="B143" s="46" t="s">
        <v>5</v>
      </c>
      <c r="C143" s="137">
        <f t="shared" si="55"/>
        <v>0</v>
      </c>
      <c r="D143" s="137"/>
      <c r="E143" s="137"/>
      <c r="F143" s="137"/>
      <c r="G143" s="137"/>
      <c r="H143" s="137"/>
      <c r="I143" s="137"/>
      <c r="K143" s="77"/>
      <c r="L143" s="77"/>
      <c r="M143" s="77"/>
      <c r="N143" s="77"/>
      <c r="O143" s="77"/>
      <c r="P143" s="77"/>
    </row>
    <row r="144" spans="1:16" s="140" customFormat="1" ht="25.5" hidden="1" x14ac:dyDescent="0.2">
      <c r="A144" s="173" t="s">
        <v>62</v>
      </c>
      <c r="B144" s="43" t="s">
        <v>4</v>
      </c>
      <c r="C144" s="137">
        <f t="shared" si="55"/>
        <v>0</v>
      </c>
      <c r="D144" s="137"/>
      <c r="E144" s="137"/>
      <c r="F144" s="137"/>
      <c r="G144" s="137"/>
      <c r="H144" s="137"/>
      <c r="I144" s="137"/>
      <c r="K144" s="77"/>
      <c r="L144" s="77"/>
      <c r="M144" s="77"/>
      <c r="N144" s="77"/>
      <c r="O144" s="77"/>
      <c r="P144" s="77"/>
    </row>
    <row r="145" spans="1:16" s="140" customFormat="1" hidden="1" x14ac:dyDescent="0.2">
      <c r="A145" s="174"/>
      <c r="B145" s="46" t="s">
        <v>5</v>
      </c>
      <c r="C145" s="137">
        <f t="shared" si="55"/>
        <v>0</v>
      </c>
      <c r="D145" s="137"/>
      <c r="E145" s="137"/>
      <c r="F145" s="137"/>
      <c r="G145" s="137"/>
      <c r="H145" s="137"/>
      <c r="I145" s="137"/>
      <c r="K145" s="77"/>
      <c r="L145" s="77"/>
      <c r="M145" s="77"/>
      <c r="N145" s="77"/>
      <c r="O145" s="77"/>
      <c r="P145" s="77"/>
    </row>
    <row r="146" spans="1:16" s="140" customFormat="1" ht="25.5" hidden="1" x14ac:dyDescent="0.2">
      <c r="A146" s="173" t="s">
        <v>101</v>
      </c>
      <c r="B146" s="43" t="s">
        <v>4</v>
      </c>
      <c r="C146" s="137">
        <f t="shared" si="55"/>
        <v>0</v>
      </c>
      <c r="D146" s="137"/>
      <c r="E146" s="137"/>
      <c r="F146" s="137"/>
      <c r="G146" s="137"/>
      <c r="H146" s="137"/>
      <c r="I146" s="137"/>
      <c r="K146" s="77"/>
      <c r="L146" s="77"/>
      <c r="M146" s="77"/>
      <c r="N146" s="138"/>
      <c r="O146" s="77"/>
      <c r="P146" s="77"/>
    </row>
    <row r="147" spans="1:16" s="140" customFormat="1" hidden="1" x14ac:dyDescent="0.2">
      <c r="A147" s="174"/>
      <c r="B147" s="46" t="s">
        <v>5</v>
      </c>
      <c r="C147" s="137">
        <f t="shared" si="55"/>
        <v>0</v>
      </c>
      <c r="D147" s="137"/>
      <c r="E147" s="137"/>
      <c r="F147" s="137"/>
      <c r="G147" s="137"/>
      <c r="H147" s="137"/>
      <c r="I147" s="137"/>
      <c r="K147" s="77"/>
      <c r="L147" s="77"/>
      <c r="M147" s="77"/>
      <c r="N147" s="77"/>
      <c r="O147" s="77"/>
      <c r="P147" s="77"/>
    </row>
    <row r="148" spans="1:16" s="140" customFormat="1" ht="25.5" hidden="1" x14ac:dyDescent="0.2">
      <c r="A148" s="173" t="s">
        <v>63</v>
      </c>
      <c r="B148" s="43" t="s">
        <v>4</v>
      </c>
      <c r="C148" s="137">
        <f t="shared" si="55"/>
        <v>0</v>
      </c>
      <c r="D148" s="137"/>
      <c r="E148" s="137"/>
      <c r="F148" s="137"/>
      <c r="G148" s="137"/>
      <c r="H148" s="137"/>
      <c r="I148" s="137"/>
      <c r="K148" s="77"/>
      <c r="L148" s="77"/>
      <c r="M148" s="77"/>
      <c r="N148" s="77"/>
      <c r="O148" s="77"/>
      <c r="P148" s="77"/>
    </row>
    <row r="149" spans="1:16" s="140" customFormat="1" hidden="1" x14ac:dyDescent="0.2">
      <c r="A149" s="171"/>
      <c r="B149" s="46" t="s">
        <v>5</v>
      </c>
      <c r="C149" s="93">
        <f t="shared" si="55"/>
        <v>0</v>
      </c>
      <c r="D149" s="137"/>
      <c r="E149" s="137"/>
      <c r="F149" s="137"/>
      <c r="G149" s="137"/>
      <c r="H149" s="137"/>
      <c r="I149" s="137"/>
      <c r="K149" s="77"/>
      <c r="L149" s="77"/>
      <c r="M149" s="77"/>
      <c r="N149" s="77"/>
      <c r="O149" s="77"/>
      <c r="P149" s="77"/>
    </row>
    <row r="150" spans="1:16" s="140" customFormat="1" ht="25.5" hidden="1" x14ac:dyDescent="0.2">
      <c r="A150" s="172" t="s">
        <v>64</v>
      </c>
      <c r="B150" s="43" t="s">
        <v>4</v>
      </c>
      <c r="C150" s="93">
        <f t="shared" si="55"/>
        <v>0</v>
      </c>
      <c r="D150" s="137"/>
      <c r="E150" s="137"/>
      <c r="F150" s="137"/>
      <c r="G150" s="137"/>
      <c r="H150" s="137"/>
      <c r="I150" s="137"/>
      <c r="K150" s="77"/>
      <c r="L150" s="77"/>
      <c r="M150" s="77"/>
      <c r="N150" s="138"/>
      <c r="O150" s="77"/>
      <c r="P150" s="77"/>
    </row>
    <row r="151" spans="1:16" s="140" customFormat="1" hidden="1" x14ac:dyDescent="0.2">
      <c r="A151" s="171"/>
      <c r="B151" s="46" t="s">
        <v>5</v>
      </c>
      <c r="C151" s="93">
        <f t="shared" si="55"/>
        <v>0</v>
      </c>
      <c r="D151" s="137"/>
      <c r="E151" s="137"/>
      <c r="F151" s="137"/>
      <c r="G151" s="137"/>
      <c r="H151" s="137"/>
      <c r="I151" s="137"/>
      <c r="K151" s="77"/>
      <c r="L151" s="77"/>
      <c r="M151" s="77"/>
      <c r="N151" s="77"/>
      <c r="O151" s="77"/>
      <c r="P151" s="77"/>
    </row>
    <row r="152" spans="1:16" ht="25.5" hidden="1" x14ac:dyDescent="0.2">
      <c r="A152" s="172" t="s">
        <v>65</v>
      </c>
      <c r="B152" s="43" t="s">
        <v>4</v>
      </c>
      <c r="C152" s="93">
        <f t="shared" si="55"/>
        <v>0</v>
      </c>
      <c r="D152" s="137"/>
      <c r="E152" s="137"/>
      <c r="F152" s="137"/>
      <c r="G152" s="137"/>
      <c r="H152" s="137"/>
      <c r="I152" s="137"/>
      <c r="K152" s="24"/>
      <c r="L152" s="24"/>
      <c r="M152" s="24"/>
      <c r="N152" s="138"/>
      <c r="O152" s="24"/>
      <c r="P152" s="24"/>
    </row>
    <row r="153" spans="1:16" hidden="1" x14ac:dyDescent="0.2">
      <c r="A153" s="171"/>
      <c r="B153" s="46" t="s">
        <v>5</v>
      </c>
      <c r="C153" s="93">
        <f t="shared" si="55"/>
        <v>0</v>
      </c>
      <c r="D153" s="137"/>
      <c r="E153" s="137"/>
      <c r="F153" s="137"/>
      <c r="G153" s="137"/>
      <c r="H153" s="137"/>
      <c r="I153" s="137"/>
      <c r="K153" s="24"/>
      <c r="L153" s="24"/>
      <c r="M153" s="24"/>
      <c r="N153" s="24"/>
      <c r="O153" s="24"/>
      <c r="P153" s="24"/>
    </row>
    <row r="154" spans="1:16" ht="51" hidden="1" x14ac:dyDescent="0.2">
      <c r="A154" s="172" t="s">
        <v>66</v>
      </c>
      <c r="B154" s="43" t="s">
        <v>4</v>
      </c>
      <c r="C154" s="93">
        <f t="shared" si="55"/>
        <v>0</v>
      </c>
      <c r="D154" s="137"/>
      <c r="E154" s="137"/>
      <c r="F154" s="137"/>
      <c r="G154" s="137"/>
      <c r="H154" s="137"/>
      <c r="I154" s="137"/>
      <c r="K154" s="24"/>
      <c r="L154" s="24"/>
      <c r="M154" s="24"/>
      <c r="N154" s="24"/>
      <c r="O154" s="24"/>
      <c r="P154" s="24"/>
    </row>
    <row r="155" spans="1:16" hidden="1" x14ac:dyDescent="0.2">
      <c r="A155" s="171"/>
      <c r="B155" s="46" t="s">
        <v>5</v>
      </c>
      <c r="C155" s="93">
        <f t="shared" si="55"/>
        <v>0</v>
      </c>
      <c r="D155" s="137"/>
      <c r="E155" s="137"/>
      <c r="F155" s="137"/>
      <c r="G155" s="137"/>
      <c r="H155" s="137"/>
      <c r="I155" s="137"/>
      <c r="K155" s="24"/>
      <c r="L155" s="24"/>
      <c r="M155" s="24"/>
      <c r="N155" s="24"/>
      <c r="O155" s="24"/>
      <c r="P155" s="24"/>
    </row>
    <row r="156" spans="1:16" ht="25.5" hidden="1" x14ac:dyDescent="0.2">
      <c r="A156" s="172" t="s">
        <v>67</v>
      </c>
      <c r="B156" s="43" t="s">
        <v>4</v>
      </c>
      <c r="C156" s="93">
        <f t="shared" si="55"/>
        <v>0</v>
      </c>
      <c r="D156" s="137"/>
      <c r="E156" s="137"/>
      <c r="F156" s="137"/>
      <c r="G156" s="137"/>
      <c r="H156" s="137"/>
      <c r="I156" s="137"/>
      <c r="K156" s="24"/>
      <c r="L156" s="24"/>
      <c r="M156" s="24"/>
      <c r="N156" s="24"/>
      <c r="O156" s="24"/>
      <c r="P156" s="24"/>
    </row>
    <row r="157" spans="1:16" hidden="1" x14ac:dyDescent="0.2">
      <c r="A157" s="144"/>
      <c r="B157" s="46" t="s">
        <v>5</v>
      </c>
      <c r="C157" s="93">
        <f t="shared" ref="C157:C220" si="68">D157+E157+F157+G157+H157+I157</f>
        <v>0</v>
      </c>
      <c r="D157" s="137"/>
      <c r="E157" s="137"/>
      <c r="F157" s="137"/>
      <c r="G157" s="137"/>
      <c r="H157" s="137"/>
      <c r="I157" s="137"/>
      <c r="K157" s="24"/>
      <c r="L157" s="24"/>
      <c r="M157" s="24"/>
      <c r="N157" s="24"/>
      <c r="O157" s="24"/>
      <c r="P157" s="24"/>
    </row>
    <row r="158" spans="1:16" ht="25.5" hidden="1" x14ac:dyDescent="0.2">
      <c r="A158" s="172" t="s">
        <v>68</v>
      </c>
      <c r="B158" s="43" t="s">
        <v>4</v>
      </c>
      <c r="C158" s="93">
        <f t="shared" si="68"/>
        <v>0</v>
      </c>
      <c r="D158" s="137"/>
      <c r="E158" s="137"/>
      <c r="F158" s="137"/>
      <c r="G158" s="137"/>
      <c r="H158" s="137"/>
      <c r="I158" s="137"/>
      <c r="K158" s="24"/>
      <c r="L158" s="24"/>
      <c r="M158" s="24"/>
      <c r="N158" s="138"/>
      <c r="O158" s="24"/>
      <c r="P158" s="24"/>
    </row>
    <row r="159" spans="1:16" hidden="1" x14ac:dyDescent="0.2">
      <c r="A159" s="171"/>
      <c r="B159" s="46" t="s">
        <v>5</v>
      </c>
      <c r="C159" s="93">
        <f t="shared" si="68"/>
        <v>0</v>
      </c>
      <c r="D159" s="137"/>
      <c r="E159" s="137"/>
      <c r="F159" s="137"/>
      <c r="G159" s="137"/>
      <c r="H159" s="137"/>
      <c r="I159" s="137"/>
      <c r="K159" s="24"/>
      <c r="L159" s="24"/>
      <c r="M159" s="24"/>
      <c r="N159" s="24"/>
      <c r="O159" s="24"/>
      <c r="P159" s="24"/>
    </row>
    <row r="160" spans="1:16" ht="38.25" hidden="1" x14ac:dyDescent="0.2">
      <c r="A160" s="172" t="s">
        <v>69</v>
      </c>
      <c r="B160" s="43" t="s">
        <v>4</v>
      </c>
      <c r="C160" s="93">
        <f t="shared" si="68"/>
        <v>0</v>
      </c>
      <c r="D160" s="137"/>
      <c r="E160" s="137"/>
      <c r="F160" s="137"/>
      <c r="G160" s="137"/>
      <c r="H160" s="137"/>
      <c r="I160" s="137"/>
      <c r="K160" s="24"/>
      <c r="L160" s="24"/>
      <c r="M160" s="24"/>
      <c r="N160" s="24"/>
      <c r="O160" s="24"/>
      <c r="P160" s="24"/>
    </row>
    <row r="161" spans="1:16" hidden="1" x14ac:dyDescent="0.2">
      <c r="A161" s="171"/>
      <c r="B161" s="46" t="s">
        <v>5</v>
      </c>
      <c r="C161" s="93">
        <f t="shared" si="68"/>
        <v>0</v>
      </c>
      <c r="D161" s="137"/>
      <c r="E161" s="137"/>
      <c r="F161" s="137"/>
      <c r="G161" s="137"/>
      <c r="H161" s="137"/>
      <c r="I161" s="137"/>
      <c r="K161" s="24"/>
      <c r="L161" s="24"/>
      <c r="M161" s="24"/>
      <c r="N161" s="24"/>
      <c r="O161" s="24"/>
      <c r="P161" s="24"/>
    </row>
    <row r="162" spans="1:16" ht="25.5" hidden="1" x14ac:dyDescent="0.2">
      <c r="A162" s="172" t="s">
        <v>70</v>
      </c>
      <c r="B162" s="43" t="s">
        <v>4</v>
      </c>
      <c r="C162" s="93">
        <f t="shared" si="68"/>
        <v>0</v>
      </c>
      <c r="D162" s="137"/>
      <c r="E162" s="137"/>
      <c r="F162" s="137"/>
      <c r="G162" s="137"/>
      <c r="H162" s="137"/>
      <c r="I162" s="137"/>
      <c r="K162" s="24"/>
      <c r="L162" s="24"/>
      <c r="M162" s="24"/>
      <c r="N162" s="24"/>
      <c r="O162" s="24"/>
      <c r="P162" s="24"/>
    </row>
    <row r="163" spans="1:16" hidden="1" x14ac:dyDescent="0.2">
      <c r="A163" s="171"/>
      <c r="B163" s="46" t="s">
        <v>5</v>
      </c>
      <c r="C163" s="93">
        <f t="shared" si="68"/>
        <v>0</v>
      </c>
      <c r="D163" s="137"/>
      <c r="E163" s="137"/>
      <c r="F163" s="137"/>
      <c r="G163" s="137"/>
      <c r="H163" s="137"/>
      <c r="I163" s="137"/>
      <c r="K163" s="24"/>
      <c r="L163" s="24"/>
      <c r="M163" s="24"/>
      <c r="N163" s="24"/>
      <c r="O163" s="24"/>
      <c r="P163" s="24"/>
    </row>
    <row r="164" spans="1:16" ht="25.5" hidden="1" x14ac:dyDescent="0.2">
      <c r="A164" s="172" t="s">
        <v>71</v>
      </c>
      <c r="B164" s="43" t="s">
        <v>4</v>
      </c>
      <c r="C164" s="93">
        <f t="shared" si="68"/>
        <v>0</v>
      </c>
      <c r="D164" s="137"/>
      <c r="E164" s="137"/>
      <c r="F164" s="137"/>
      <c r="G164" s="137"/>
      <c r="H164" s="137"/>
      <c r="I164" s="137"/>
      <c r="K164" s="24"/>
      <c r="L164" s="24"/>
      <c r="M164" s="24"/>
      <c r="N164" s="24"/>
      <c r="O164" s="24"/>
      <c r="P164" s="24"/>
    </row>
    <row r="165" spans="1:16" hidden="1" x14ac:dyDescent="0.2">
      <c r="A165" s="171"/>
      <c r="B165" s="46" t="s">
        <v>5</v>
      </c>
      <c r="C165" s="93">
        <f t="shared" si="68"/>
        <v>0</v>
      </c>
      <c r="D165" s="137"/>
      <c r="E165" s="137"/>
      <c r="F165" s="137"/>
      <c r="G165" s="137"/>
      <c r="H165" s="137"/>
      <c r="I165" s="137"/>
      <c r="K165" s="24"/>
      <c r="L165" s="24"/>
      <c r="M165" s="24"/>
      <c r="N165" s="24"/>
      <c r="O165" s="24"/>
      <c r="P165" s="24"/>
    </row>
    <row r="166" spans="1:16" ht="25.5" hidden="1" x14ac:dyDescent="0.2">
      <c r="A166" s="172" t="s">
        <v>72</v>
      </c>
      <c r="B166" s="43" t="s">
        <v>4</v>
      </c>
      <c r="C166" s="93">
        <f t="shared" si="68"/>
        <v>0</v>
      </c>
      <c r="D166" s="137"/>
      <c r="E166" s="137"/>
      <c r="F166" s="137"/>
      <c r="G166" s="137"/>
      <c r="H166" s="137"/>
      <c r="I166" s="137"/>
      <c r="K166" s="24"/>
      <c r="L166" s="24"/>
      <c r="M166" s="24"/>
      <c r="N166" s="24"/>
      <c r="O166" s="24"/>
      <c r="P166" s="24"/>
    </row>
    <row r="167" spans="1:16" hidden="1" x14ac:dyDescent="0.2">
      <c r="A167" s="171"/>
      <c r="B167" s="46" t="s">
        <v>5</v>
      </c>
      <c r="C167" s="93">
        <f t="shared" si="68"/>
        <v>0</v>
      </c>
      <c r="D167" s="137"/>
      <c r="E167" s="137"/>
      <c r="F167" s="137"/>
      <c r="G167" s="137"/>
      <c r="H167" s="137"/>
      <c r="I167" s="137"/>
      <c r="K167" s="24"/>
      <c r="L167" s="24"/>
      <c r="M167" s="24"/>
      <c r="N167" s="24"/>
      <c r="O167" s="24"/>
      <c r="P167" s="24"/>
    </row>
    <row r="168" spans="1:16" ht="25.5" hidden="1" x14ac:dyDescent="0.2">
      <c r="A168" s="173" t="s">
        <v>73</v>
      </c>
      <c r="B168" s="43" t="s">
        <v>4</v>
      </c>
      <c r="C168" s="93">
        <f t="shared" si="68"/>
        <v>0</v>
      </c>
      <c r="D168" s="137"/>
      <c r="E168" s="137"/>
      <c r="F168" s="137"/>
      <c r="G168" s="137"/>
      <c r="H168" s="137"/>
      <c r="I168" s="137"/>
      <c r="K168" s="138"/>
      <c r="L168" s="24"/>
      <c r="M168" s="24"/>
      <c r="N168" s="24"/>
      <c r="O168" s="24"/>
      <c r="P168" s="24"/>
    </row>
    <row r="169" spans="1:16" hidden="1" x14ac:dyDescent="0.2">
      <c r="A169" s="174"/>
      <c r="B169" s="46" t="s">
        <v>5</v>
      </c>
      <c r="C169" s="93">
        <f t="shared" si="68"/>
        <v>0</v>
      </c>
      <c r="D169" s="137"/>
      <c r="E169" s="137"/>
      <c r="F169" s="137"/>
      <c r="G169" s="137"/>
      <c r="H169" s="137"/>
      <c r="I169" s="137"/>
      <c r="K169" s="24"/>
      <c r="L169" s="24"/>
      <c r="M169" s="24"/>
      <c r="N169" s="24"/>
      <c r="O169" s="24"/>
      <c r="P169" s="24"/>
    </row>
    <row r="170" spans="1:16" ht="25.5" hidden="1" x14ac:dyDescent="0.2">
      <c r="A170" s="173" t="s">
        <v>74</v>
      </c>
      <c r="B170" s="43" t="s">
        <v>4</v>
      </c>
      <c r="C170" s="93">
        <f t="shared" si="68"/>
        <v>0</v>
      </c>
      <c r="D170" s="137"/>
      <c r="E170" s="137"/>
      <c r="F170" s="137"/>
      <c r="G170" s="137"/>
      <c r="H170" s="137"/>
      <c r="I170" s="137"/>
      <c r="K170" s="120"/>
      <c r="L170" s="24"/>
      <c r="M170" s="24"/>
      <c r="N170" s="24"/>
      <c r="O170" s="24"/>
      <c r="P170" s="24"/>
    </row>
    <row r="171" spans="1:16" hidden="1" x14ac:dyDescent="0.2">
      <c r="A171" s="174"/>
      <c r="B171" s="46" t="s">
        <v>5</v>
      </c>
      <c r="C171" s="93">
        <f t="shared" si="68"/>
        <v>0</v>
      </c>
      <c r="D171" s="137"/>
      <c r="E171" s="137"/>
      <c r="F171" s="137"/>
      <c r="G171" s="137"/>
      <c r="H171" s="137"/>
      <c r="I171" s="137"/>
      <c r="K171" s="24"/>
      <c r="L171" s="24"/>
      <c r="M171" s="24"/>
      <c r="N171" s="24"/>
      <c r="O171" s="24"/>
      <c r="P171" s="24"/>
    </row>
    <row r="172" spans="1:16" ht="38.25" hidden="1" x14ac:dyDescent="0.2">
      <c r="A172" s="173" t="s">
        <v>102</v>
      </c>
      <c r="B172" s="43" t="s">
        <v>4</v>
      </c>
      <c r="C172" s="93">
        <f t="shared" si="68"/>
        <v>0</v>
      </c>
      <c r="D172" s="137"/>
      <c r="E172" s="137"/>
      <c r="F172" s="137"/>
      <c r="G172" s="137"/>
      <c r="H172" s="137"/>
      <c r="I172" s="137"/>
      <c r="K172" s="24"/>
      <c r="L172" s="24"/>
      <c r="M172" s="24"/>
      <c r="N172" s="138"/>
      <c r="O172" s="24"/>
      <c r="P172" s="24"/>
    </row>
    <row r="173" spans="1:16" hidden="1" x14ac:dyDescent="0.2">
      <c r="A173" s="144"/>
      <c r="B173" s="46" t="s">
        <v>5</v>
      </c>
      <c r="C173" s="93">
        <f t="shared" si="68"/>
        <v>0</v>
      </c>
      <c r="D173" s="137"/>
      <c r="E173" s="137"/>
      <c r="F173" s="137"/>
      <c r="G173" s="137"/>
      <c r="H173" s="137"/>
      <c r="I173" s="137"/>
      <c r="K173" s="24"/>
      <c r="L173" s="24"/>
      <c r="M173" s="24"/>
      <c r="N173" s="24"/>
      <c r="O173" s="24"/>
      <c r="P173" s="24"/>
    </row>
    <row r="174" spans="1:16" ht="30" hidden="1" customHeight="1" x14ac:dyDescent="0.2">
      <c r="A174" s="173" t="s">
        <v>75</v>
      </c>
      <c r="B174" s="43" t="s">
        <v>4</v>
      </c>
      <c r="C174" s="137">
        <f t="shared" si="68"/>
        <v>0</v>
      </c>
      <c r="D174" s="137"/>
      <c r="E174" s="137"/>
      <c r="F174" s="137"/>
      <c r="G174" s="137"/>
      <c r="H174" s="137"/>
      <c r="I174" s="137"/>
      <c r="K174" s="24"/>
      <c r="L174" s="24"/>
      <c r="M174" s="24"/>
      <c r="N174" s="24"/>
      <c r="O174" s="24"/>
      <c r="P174" s="24"/>
    </row>
    <row r="175" spans="1:16" hidden="1" x14ac:dyDescent="0.2">
      <c r="A175" s="174"/>
      <c r="B175" s="46" t="s">
        <v>5</v>
      </c>
      <c r="C175" s="137">
        <f t="shared" si="68"/>
        <v>0</v>
      </c>
      <c r="D175" s="137"/>
      <c r="E175" s="137"/>
      <c r="F175" s="137"/>
      <c r="G175" s="137"/>
      <c r="H175" s="137"/>
      <c r="I175" s="137"/>
      <c r="K175" s="24"/>
      <c r="L175" s="24"/>
      <c r="M175" s="24"/>
      <c r="N175" s="24"/>
      <c r="O175" s="24"/>
      <c r="P175" s="24"/>
    </row>
    <row r="176" spans="1:16" s="140" customFormat="1" ht="51" hidden="1" x14ac:dyDescent="0.2">
      <c r="A176" s="173" t="s">
        <v>190</v>
      </c>
      <c r="B176" s="43" t="s">
        <v>4</v>
      </c>
      <c r="C176" s="137">
        <f t="shared" si="68"/>
        <v>0</v>
      </c>
      <c r="D176" s="137"/>
      <c r="E176" s="137"/>
      <c r="F176" s="137"/>
      <c r="G176" s="137"/>
      <c r="H176" s="137"/>
      <c r="I176" s="137"/>
      <c r="K176" s="147"/>
      <c r="L176" s="77"/>
      <c r="M176" s="77"/>
      <c r="N176" s="138"/>
      <c r="O176" s="77"/>
      <c r="P176" s="77"/>
    </row>
    <row r="177" spans="1:16" hidden="1" x14ac:dyDescent="0.2">
      <c r="A177" s="171"/>
      <c r="B177" s="46" t="s">
        <v>5</v>
      </c>
      <c r="C177" s="93">
        <f t="shared" si="68"/>
        <v>0</v>
      </c>
      <c r="D177" s="137"/>
      <c r="E177" s="137"/>
      <c r="F177" s="137"/>
      <c r="G177" s="137"/>
      <c r="H177" s="137"/>
      <c r="I177" s="137"/>
      <c r="K177" s="24"/>
      <c r="L177" s="24"/>
      <c r="M177" s="24"/>
      <c r="N177" s="24"/>
      <c r="O177" s="24"/>
      <c r="P177" s="24"/>
    </row>
    <row r="178" spans="1:16" ht="25.5" hidden="1" x14ac:dyDescent="0.2">
      <c r="A178" s="172" t="s">
        <v>76</v>
      </c>
      <c r="B178" s="43" t="s">
        <v>4</v>
      </c>
      <c r="C178" s="93">
        <f t="shared" si="68"/>
        <v>0</v>
      </c>
      <c r="D178" s="137"/>
      <c r="E178" s="137"/>
      <c r="F178" s="137"/>
      <c r="G178" s="137"/>
      <c r="H178" s="137"/>
      <c r="I178" s="137"/>
      <c r="K178" s="24"/>
      <c r="L178" s="24"/>
      <c r="M178" s="24"/>
      <c r="N178" s="24"/>
      <c r="O178" s="24"/>
      <c r="P178" s="24"/>
    </row>
    <row r="179" spans="1:16" hidden="1" x14ac:dyDescent="0.2">
      <c r="A179" s="171"/>
      <c r="B179" s="46" t="s">
        <v>5</v>
      </c>
      <c r="C179" s="93">
        <f t="shared" si="68"/>
        <v>0</v>
      </c>
      <c r="D179" s="137"/>
      <c r="E179" s="137"/>
      <c r="F179" s="137"/>
      <c r="G179" s="137"/>
      <c r="H179" s="137"/>
      <c r="I179" s="137"/>
      <c r="K179" s="24"/>
      <c r="L179" s="24"/>
      <c r="M179" s="24"/>
      <c r="N179" s="24"/>
      <c r="O179" s="24"/>
      <c r="P179" s="24"/>
    </row>
    <row r="180" spans="1:16" ht="25.5" hidden="1" x14ac:dyDescent="0.2">
      <c r="A180" s="172" t="s">
        <v>77</v>
      </c>
      <c r="B180" s="43" t="s">
        <v>4</v>
      </c>
      <c r="C180" s="93">
        <f t="shared" si="68"/>
        <v>0</v>
      </c>
      <c r="D180" s="137"/>
      <c r="E180" s="137"/>
      <c r="F180" s="137"/>
      <c r="G180" s="137"/>
      <c r="H180" s="137"/>
      <c r="I180" s="137"/>
      <c r="K180" s="24"/>
      <c r="L180" s="24"/>
      <c r="M180" s="24"/>
      <c r="N180" s="24"/>
      <c r="O180" s="24"/>
      <c r="P180" s="24"/>
    </row>
    <row r="181" spans="1:16" hidden="1" x14ac:dyDescent="0.2">
      <c r="A181" s="171"/>
      <c r="B181" s="46" t="s">
        <v>5</v>
      </c>
      <c r="C181" s="93">
        <f t="shared" si="68"/>
        <v>0</v>
      </c>
      <c r="D181" s="137"/>
      <c r="E181" s="137"/>
      <c r="F181" s="137"/>
      <c r="G181" s="137"/>
      <c r="H181" s="137"/>
      <c r="I181" s="137"/>
      <c r="K181" s="24"/>
      <c r="L181" s="24"/>
      <c r="M181" s="24"/>
      <c r="N181" s="24"/>
      <c r="O181" s="24"/>
      <c r="P181" s="24"/>
    </row>
    <row r="182" spans="1:16" ht="25.5" hidden="1" x14ac:dyDescent="0.2">
      <c r="A182" s="172" t="s">
        <v>78</v>
      </c>
      <c r="B182" s="43" t="s">
        <v>4</v>
      </c>
      <c r="C182" s="93">
        <f t="shared" si="68"/>
        <v>0</v>
      </c>
      <c r="D182" s="137"/>
      <c r="E182" s="137"/>
      <c r="F182" s="137"/>
      <c r="G182" s="137"/>
      <c r="H182" s="137"/>
      <c r="I182" s="137"/>
      <c r="K182" s="24"/>
      <c r="L182" s="24"/>
      <c r="M182" s="24"/>
      <c r="N182" s="24"/>
      <c r="O182" s="24"/>
      <c r="P182" s="24"/>
    </row>
    <row r="183" spans="1:16" hidden="1" x14ac:dyDescent="0.2">
      <c r="A183" s="171"/>
      <c r="B183" s="46" t="s">
        <v>5</v>
      </c>
      <c r="C183" s="93">
        <f t="shared" si="68"/>
        <v>0</v>
      </c>
      <c r="D183" s="137"/>
      <c r="E183" s="137"/>
      <c r="F183" s="137"/>
      <c r="G183" s="137"/>
      <c r="H183" s="137"/>
      <c r="I183" s="137"/>
      <c r="K183" s="24"/>
      <c r="L183" s="24"/>
      <c r="M183" s="24"/>
      <c r="N183" s="24"/>
      <c r="O183" s="24"/>
      <c r="P183" s="24"/>
    </row>
    <row r="184" spans="1:16" ht="25.5" hidden="1" x14ac:dyDescent="0.2">
      <c r="A184" s="172" t="s">
        <v>79</v>
      </c>
      <c r="B184" s="43" t="s">
        <v>4</v>
      </c>
      <c r="C184" s="93">
        <f t="shared" si="68"/>
        <v>0</v>
      </c>
      <c r="D184" s="137"/>
      <c r="E184" s="137"/>
      <c r="F184" s="137"/>
      <c r="G184" s="137"/>
      <c r="H184" s="137"/>
      <c r="I184" s="137"/>
      <c r="K184" s="24"/>
      <c r="L184" s="24"/>
      <c r="M184" s="24"/>
      <c r="N184" s="24"/>
      <c r="O184" s="24"/>
      <c r="P184" s="24"/>
    </row>
    <row r="185" spans="1:16" hidden="1" x14ac:dyDescent="0.2">
      <c r="A185" s="171"/>
      <c r="B185" s="46" t="s">
        <v>5</v>
      </c>
      <c r="C185" s="93">
        <f t="shared" si="68"/>
        <v>0</v>
      </c>
      <c r="D185" s="137"/>
      <c r="E185" s="137"/>
      <c r="F185" s="137"/>
      <c r="G185" s="137"/>
      <c r="H185" s="137"/>
      <c r="I185" s="137"/>
      <c r="K185" s="24"/>
      <c r="L185" s="24"/>
      <c r="M185" s="24"/>
      <c r="N185" s="24"/>
      <c r="O185" s="24"/>
      <c r="P185" s="24"/>
    </row>
    <row r="186" spans="1:16" ht="25.5" hidden="1" x14ac:dyDescent="0.2">
      <c r="A186" s="172" t="s">
        <v>80</v>
      </c>
      <c r="B186" s="43" t="s">
        <v>4</v>
      </c>
      <c r="C186" s="93">
        <f t="shared" si="68"/>
        <v>0</v>
      </c>
      <c r="D186" s="137"/>
      <c r="E186" s="137"/>
      <c r="F186" s="137"/>
      <c r="G186" s="137"/>
      <c r="H186" s="137"/>
      <c r="I186" s="137"/>
      <c r="K186" s="138"/>
      <c r="L186" s="24"/>
      <c r="M186" s="24"/>
      <c r="N186" s="24"/>
      <c r="O186" s="24"/>
      <c r="P186" s="24"/>
    </row>
    <row r="187" spans="1:16" hidden="1" x14ac:dyDescent="0.2">
      <c r="A187" s="171"/>
      <c r="B187" s="46" t="s">
        <v>5</v>
      </c>
      <c r="C187" s="93">
        <f t="shared" si="68"/>
        <v>0</v>
      </c>
      <c r="D187" s="137"/>
      <c r="E187" s="137"/>
      <c r="F187" s="137"/>
      <c r="G187" s="137"/>
      <c r="H187" s="137"/>
      <c r="I187" s="137"/>
      <c r="K187" s="24"/>
      <c r="L187" s="24"/>
      <c r="M187" s="24"/>
      <c r="N187" s="24"/>
      <c r="O187" s="24"/>
      <c r="P187" s="24"/>
    </row>
    <row r="188" spans="1:16" ht="25.5" hidden="1" x14ac:dyDescent="0.2">
      <c r="A188" s="172" t="s">
        <v>103</v>
      </c>
      <c r="B188" s="43" t="s">
        <v>4</v>
      </c>
      <c r="C188" s="93">
        <f t="shared" si="68"/>
        <v>0</v>
      </c>
      <c r="D188" s="137"/>
      <c r="E188" s="137"/>
      <c r="F188" s="137"/>
      <c r="G188" s="137"/>
      <c r="H188" s="137"/>
      <c r="I188" s="137"/>
      <c r="K188" s="24"/>
      <c r="L188" s="24"/>
      <c r="M188" s="24"/>
      <c r="N188" s="138"/>
      <c r="O188" s="24"/>
      <c r="P188" s="24"/>
    </row>
    <row r="189" spans="1:16" hidden="1" x14ac:dyDescent="0.2">
      <c r="A189" s="144"/>
      <c r="B189" s="46" t="s">
        <v>5</v>
      </c>
      <c r="C189" s="93">
        <f t="shared" si="68"/>
        <v>0</v>
      </c>
      <c r="D189" s="137"/>
      <c r="E189" s="137"/>
      <c r="F189" s="137"/>
      <c r="G189" s="137"/>
      <c r="H189" s="137"/>
      <c r="I189" s="137"/>
      <c r="K189" s="24"/>
      <c r="L189" s="24"/>
      <c r="M189" s="24"/>
      <c r="N189" s="24"/>
      <c r="O189" s="24"/>
      <c r="P189" s="24"/>
    </row>
    <row r="190" spans="1:16" ht="25.5" hidden="1" x14ac:dyDescent="0.2">
      <c r="A190" s="173" t="s">
        <v>81</v>
      </c>
      <c r="B190" s="43" t="s">
        <v>4</v>
      </c>
      <c r="C190" s="137">
        <f t="shared" si="68"/>
        <v>0</v>
      </c>
      <c r="D190" s="137"/>
      <c r="E190" s="137"/>
      <c r="F190" s="137"/>
      <c r="G190" s="137"/>
      <c r="H190" s="137"/>
      <c r="I190" s="137"/>
      <c r="K190" s="24"/>
      <c r="L190" s="24"/>
      <c r="M190" s="24"/>
      <c r="N190" s="138"/>
      <c r="O190" s="24"/>
      <c r="P190" s="24"/>
    </row>
    <row r="191" spans="1:16" hidden="1" x14ac:dyDescent="0.2">
      <c r="A191" s="174"/>
      <c r="B191" s="46" t="s">
        <v>5</v>
      </c>
      <c r="C191" s="137">
        <f t="shared" si="68"/>
        <v>0</v>
      </c>
      <c r="D191" s="137"/>
      <c r="E191" s="137"/>
      <c r="F191" s="137"/>
      <c r="G191" s="137"/>
      <c r="H191" s="137"/>
      <c r="I191" s="137"/>
      <c r="K191" s="24"/>
      <c r="L191" s="24"/>
      <c r="M191" s="24"/>
      <c r="N191" s="24"/>
      <c r="O191" s="24"/>
      <c r="P191" s="24"/>
    </row>
    <row r="192" spans="1:16" ht="38.25" hidden="1" x14ac:dyDescent="0.2">
      <c r="A192" s="173" t="s">
        <v>82</v>
      </c>
      <c r="B192" s="43" t="s">
        <v>4</v>
      </c>
      <c r="C192" s="137">
        <f t="shared" si="68"/>
        <v>0</v>
      </c>
      <c r="D192" s="137"/>
      <c r="E192" s="137"/>
      <c r="F192" s="137"/>
      <c r="G192" s="137"/>
      <c r="H192" s="137"/>
      <c r="I192" s="137"/>
      <c r="K192" s="24"/>
      <c r="L192" s="24"/>
      <c r="M192" s="24"/>
      <c r="N192" s="24"/>
      <c r="O192" s="24"/>
      <c r="P192" s="24"/>
    </row>
    <row r="193" spans="1:16" hidden="1" x14ac:dyDescent="0.2">
      <c r="A193" s="174"/>
      <c r="B193" s="46" t="s">
        <v>5</v>
      </c>
      <c r="C193" s="137">
        <f t="shared" si="68"/>
        <v>0</v>
      </c>
      <c r="D193" s="137"/>
      <c r="E193" s="137"/>
      <c r="F193" s="137"/>
      <c r="G193" s="137"/>
      <c r="H193" s="137"/>
      <c r="I193" s="137"/>
      <c r="K193" s="24"/>
      <c r="L193" s="24"/>
      <c r="M193" s="24"/>
      <c r="N193" s="24"/>
      <c r="O193" s="24"/>
      <c r="P193" s="24"/>
    </row>
    <row r="194" spans="1:16" ht="25.5" hidden="1" x14ac:dyDescent="0.2">
      <c r="A194" s="173" t="s">
        <v>83</v>
      </c>
      <c r="B194" s="43" t="s">
        <v>4</v>
      </c>
      <c r="C194" s="137">
        <f t="shared" si="68"/>
        <v>0</v>
      </c>
      <c r="D194" s="137"/>
      <c r="E194" s="137"/>
      <c r="F194" s="137"/>
      <c r="G194" s="137"/>
      <c r="H194" s="137"/>
      <c r="I194" s="137"/>
      <c r="K194" s="24"/>
      <c r="L194" s="24"/>
      <c r="M194" s="24"/>
      <c r="N194" s="138"/>
      <c r="O194" s="24"/>
      <c r="P194" s="24"/>
    </row>
    <row r="195" spans="1:16" hidden="1" x14ac:dyDescent="0.2">
      <c r="A195" s="174"/>
      <c r="B195" s="46" t="s">
        <v>5</v>
      </c>
      <c r="C195" s="137">
        <f t="shared" si="68"/>
        <v>0</v>
      </c>
      <c r="D195" s="137"/>
      <c r="E195" s="137"/>
      <c r="F195" s="137"/>
      <c r="G195" s="137"/>
      <c r="H195" s="137"/>
      <c r="I195" s="137"/>
      <c r="K195" s="24"/>
      <c r="L195" s="24"/>
      <c r="M195" s="24"/>
      <c r="N195" s="24"/>
      <c r="O195" s="24"/>
      <c r="P195" s="24"/>
    </row>
    <row r="196" spans="1:16" ht="25.5" hidden="1" x14ac:dyDescent="0.2">
      <c r="A196" s="173" t="s">
        <v>84</v>
      </c>
      <c r="B196" s="43" t="s">
        <v>4</v>
      </c>
      <c r="C196" s="137">
        <f t="shared" si="68"/>
        <v>0</v>
      </c>
      <c r="D196" s="137"/>
      <c r="E196" s="137"/>
      <c r="F196" s="137"/>
      <c r="G196" s="137"/>
      <c r="H196" s="137"/>
      <c r="I196" s="137"/>
      <c r="K196" s="24"/>
      <c r="L196" s="24"/>
      <c r="M196" s="24"/>
      <c r="N196" s="24"/>
      <c r="O196" s="24"/>
      <c r="P196" s="24"/>
    </row>
    <row r="197" spans="1:16" hidden="1" x14ac:dyDescent="0.2">
      <c r="A197" s="144"/>
      <c r="B197" s="46" t="s">
        <v>5</v>
      </c>
      <c r="C197" s="93">
        <f t="shared" si="68"/>
        <v>0</v>
      </c>
      <c r="D197" s="137"/>
      <c r="E197" s="137"/>
      <c r="F197" s="137"/>
      <c r="G197" s="137"/>
      <c r="H197" s="137"/>
      <c r="I197" s="137"/>
      <c r="K197" s="24"/>
      <c r="L197" s="24"/>
      <c r="M197" s="24"/>
      <c r="N197" s="24"/>
      <c r="O197" s="24"/>
      <c r="P197" s="24"/>
    </row>
    <row r="198" spans="1:16" ht="25.5" hidden="1" x14ac:dyDescent="0.2">
      <c r="A198" s="172" t="s">
        <v>85</v>
      </c>
      <c r="B198" s="43" t="s">
        <v>4</v>
      </c>
      <c r="C198" s="93">
        <f t="shared" si="68"/>
        <v>0</v>
      </c>
      <c r="D198" s="137"/>
      <c r="E198" s="137"/>
      <c r="F198" s="137"/>
      <c r="G198" s="137"/>
      <c r="H198" s="137"/>
      <c r="I198" s="137"/>
      <c r="K198" s="24"/>
      <c r="L198" s="24"/>
      <c r="M198" s="24"/>
      <c r="N198" s="24"/>
      <c r="O198" s="24"/>
      <c r="P198" s="24"/>
    </row>
    <row r="199" spans="1:16" hidden="1" x14ac:dyDescent="0.2">
      <c r="A199" s="171"/>
      <c r="B199" s="46" t="s">
        <v>5</v>
      </c>
      <c r="C199" s="93">
        <f t="shared" si="68"/>
        <v>0</v>
      </c>
      <c r="D199" s="137"/>
      <c r="E199" s="137"/>
      <c r="F199" s="137"/>
      <c r="G199" s="137"/>
      <c r="H199" s="137"/>
      <c r="I199" s="137"/>
      <c r="K199" s="24"/>
      <c r="L199" s="24"/>
      <c r="M199" s="24"/>
      <c r="N199" s="24"/>
      <c r="O199" s="24"/>
      <c r="P199" s="24"/>
    </row>
    <row r="200" spans="1:16" hidden="1" x14ac:dyDescent="0.2">
      <c r="A200" s="172" t="s">
        <v>86</v>
      </c>
      <c r="B200" s="43" t="s">
        <v>4</v>
      </c>
      <c r="C200" s="93">
        <f t="shared" si="68"/>
        <v>0</v>
      </c>
      <c r="D200" s="137"/>
      <c r="E200" s="137"/>
      <c r="F200" s="137"/>
      <c r="G200" s="137"/>
      <c r="H200" s="137"/>
      <c r="I200" s="137"/>
      <c r="K200" s="24"/>
      <c r="L200" s="24"/>
      <c r="M200" s="24"/>
      <c r="N200" s="24"/>
      <c r="O200" s="24"/>
      <c r="P200" s="24"/>
    </row>
    <row r="201" spans="1:16" hidden="1" x14ac:dyDescent="0.2">
      <c r="A201" s="171"/>
      <c r="B201" s="46" t="s">
        <v>5</v>
      </c>
      <c r="C201" s="93">
        <f t="shared" si="68"/>
        <v>0</v>
      </c>
      <c r="D201" s="137"/>
      <c r="E201" s="137"/>
      <c r="F201" s="137"/>
      <c r="G201" s="137"/>
      <c r="H201" s="137"/>
      <c r="I201" s="137"/>
      <c r="K201" s="24"/>
      <c r="L201" s="24"/>
      <c r="M201" s="24"/>
      <c r="N201" s="24"/>
      <c r="O201" s="24"/>
      <c r="P201" s="24"/>
    </row>
    <row r="202" spans="1:16" ht="25.5" hidden="1" x14ac:dyDescent="0.2">
      <c r="A202" s="172" t="s">
        <v>87</v>
      </c>
      <c r="B202" s="43" t="s">
        <v>4</v>
      </c>
      <c r="C202" s="93">
        <f t="shared" si="68"/>
        <v>0</v>
      </c>
      <c r="D202" s="137"/>
      <c r="E202" s="137"/>
      <c r="F202" s="137"/>
      <c r="G202" s="137"/>
      <c r="H202" s="137"/>
      <c r="I202" s="137"/>
      <c r="K202" s="24"/>
      <c r="L202" s="24"/>
      <c r="M202" s="24"/>
      <c r="N202" s="24"/>
      <c r="O202" s="24"/>
      <c r="P202" s="24"/>
    </row>
    <row r="203" spans="1:16" hidden="1" x14ac:dyDescent="0.2">
      <c r="A203" s="171"/>
      <c r="B203" s="46" t="s">
        <v>5</v>
      </c>
      <c r="C203" s="93">
        <f t="shared" si="68"/>
        <v>0</v>
      </c>
      <c r="D203" s="137"/>
      <c r="E203" s="137"/>
      <c r="F203" s="137"/>
      <c r="G203" s="137"/>
      <c r="H203" s="137"/>
      <c r="I203" s="137"/>
      <c r="K203" s="24"/>
      <c r="L203" s="24"/>
      <c r="M203" s="24"/>
      <c r="N203" s="24"/>
      <c r="O203" s="24"/>
      <c r="P203" s="24"/>
    </row>
    <row r="204" spans="1:16" hidden="1" x14ac:dyDescent="0.2">
      <c r="A204" s="172" t="s">
        <v>88</v>
      </c>
      <c r="B204" s="43" t="s">
        <v>4</v>
      </c>
      <c r="C204" s="93">
        <f t="shared" si="68"/>
        <v>0</v>
      </c>
      <c r="D204" s="137"/>
      <c r="E204" s="137"/>
      <c r="F204" s="137"/>
      <c r="G204" s="137"/>
      <c r="H204" s="137"/>
      <c r="I204" s="137"/>
      <c r="K204" s="24"/>
      <c r="L204" s="24"/>
      <c r="M204" s="24"/>
      <c r="N204" s="24"/>
      <c r="O204" s="24"/>
      <c r="P204" s="24"/>
    </row>
    <row r="205" spans="1:16" hidden="1" x14ac:dyDescent="0.2">
      <c r="A205" s="171"/>
      <c r="B205" s="46" t="s">
        <v>5</v>
      </c>
      <c r="C205" s="93">
        <f t="shared" si="68"/>
        <v>0</v>
      </c>
      <c r="D205" s="137"/>
      <c r="E205" s="137"/>
      <c r="F205" s="137"/>
      <c r="G205" s="137"/>
      <c r="H205" s="137"/>
      <c r="I205" s="137"/>
      <c r="K205" s="24"/>
      <c r="L205" s="24"/>
      <c r="M205" s="24"/>
      <c r="N205" s="24"/>
      <c r="O205" s="24"/>
      <c r="P205" s="24"/>
    </row>
    <row r="206" spans="1:16" ht="25.5" hidden="1" x14ac:dyDescent="0.2">
      <c r="A206" s="172" t="s">
        <v>89</v>
      </c>
      <c r="B206" s="43" t="s">
        <v>4</v>
      </c>
      <c r="C206" s="93">
        <f t="shared" si="68"/>
        <v>0</v>
      </c>
      <c r="D206" s="137"/>
      <c r="E206" s="137"/>
      <c r="F206" s="137"/>
      <c r="G206" s="137"/>
      <c r="H206" s="137"/>
      <c r="I206" s="137"/>
      <c r="K206" s="24"/>
      <c r="L206" s="24"/>
      <c r="M206" s="24"/>
      <c r="N206" s="138"/>
      <c r="O206" s="24"/>
      <c r="P206" s="24"/>
    </row>
    <row r="207" spans="1:16" hidden="1" x14ac:dyDescent="0.2">
      <c r="A207" s="171"/>
      <c r="B207" s="46" t="s">
        <v>5</v>
      </c>
      <c r="C207" s="93">
        <f t="shared" si="68"/>
        <v>0</v>
      </c>
      <c r="D207" s="137"/>
      <c r="E207" s="137"/>
      <c r="F207" s="137"/>
      <c r="G207" s="137"/>
      <c r="H207" s="137"/>
      <c r="I207" s="137"/>
      <c r="K207" s="24"/>
      <c r="L207" s="24"/>
      <c r="M207" s="24"/>
      <c r="N207" s="24"/>
      <c r="O207" s="24"/>
      <c r="P207" s="24"/>
    </row>
    <row r="208" spans="1:16" ht="25.5" hidden="1" x14ac:dyDescent="0.2">
      <c r="A208" s="172" t="s">
        <v>90</v>
      </c>
      <c r="B208" s="43" t="s">
        <v>4</v>
      </c>
      <c r="C208" s="93">
        <f t="shared" si="68"/>
        <v>0</v>
      </c>
      <c r="D208" s="137"/>
      <c r="E208" s="137"/>
      <c r="F208" s="137"/>
      <c r="G208" s="137"/>
      <c r="H208" s="137"/>
      <c r="I208" s="137"/>
      <c r="K208" s="24"/>
      <c r="L208" s="24"/>
      <c r="M208" s="24"/>
      <c r="N208" s="138"/>
      <c r="O208" s="24"/>
      <c r="P208" s="24"/>
    </row>
    <row r="209" spans="1:16" hidden="1" x14ac:dyDescent="0.2">
      <c r="A209" s="171"/>
      <c r="B209" s="46" t="s">
        <v>5</v>
      </c>
      <c r="C209" s="93">
        <f t="shared" si="68"/>
        <v>0</v>
      </c>
      <c r="D209" s="137"/>
      <c r="E209" s="137"/>
      <c r="F209" s="137"/>
      <c r="G209" s="137"/>
      <c r="H209" s="137"/>
      <c r="I209" s="137"/>
      <c r="K209" s="24"/>
      <c r="L209" s="24"/>
      <c r="M209" s="24"/>
      <c r="N209" s="24"/>
      <c r="O209" s="24"/>
      <c r="P209" s="24"/>
    </row>
    <row r="210" spans="1:16" ht="25.5" hidden="1" x14ac:dyDescent="0.2">
      <c r="A210" s="172" t="s">
        <v>91</v>
      </c>
      <c r="B210" s="43" t="s">
        <v>4</v>
      </c>
      <c r="C210" s="93">
        <f t="shared" si="68"/>
        <v>0</v>
      </c>
      <c r="D210" s="137"/>
      <c r="E210" s="137"/>
      <c r="F210" s="137"/>
      <c r="G210" s="137"/>
      <c r="H210" s="137"/>
      <c r="I210" s="137"/>
      <c r="K210" s="24"/>
      <c r="L210" s="24"/>
      <c r="M210" s="24"/>
      <c r="N210" s="138"/>
      <c r="O210" s="24"/>
      <c r="P210" s="24"/>
    </row>
    <row r="211" spans="1:16" hidden="1" x14ac:dyDescent="0.2">
      <c r="A211" s="171"/>
      <c r="B211" s="46" t="s">
        <v>5</v>
      </c>
      <c r="C211" s="93">
        <f t="shared" si="68"/>
        <v>0</v>
      </c>
      <c r="D211" s="137"/>
      <c r="E211" s="137"/>
      <c r="F211" s="137"/>
      <c r="G211" s="137"/>
      <c r="H211" s="137"/>
      <c r="I211" s="137"/>
      <c r="K211" s="24"/>
      <c r="L211" s="24"/>
      <c r="M211" s="24"/>
      <c r="N211" s="24"/>
      <c r="O211" s="24"/>
      <c r="P211" s="24"/>
    </row>
    <row r="212" spans="1:16" hidden="1" x14ac:dyDescent="0.2">
      <c r="A212" s="172" t="s">
        <v>92</v>
      </c>
      <c r="B212" s="43" t="s">
        <v>4</v>
      </c>
      <c r="C212" s="93">
        <f t="shared" si="68"/>
        <v>0</v>
      </c>
      <c r="D212" s="137"/>
      <c r="E212" s="137"/>
      <c r="F212" s="137"/>
      <c r="G212" s="137"/>
      <c r="H212" s="137"/>
      <c r="I212" s="137"/>
      <c r="K212" s="24"/>
      <c r="L212" s="24"/>
      <c r="M212" s="24"/>
      <c r="N212" s="138"/>
      <c r="O212" s="24"/>
      <c r="P212" s="24"/>
    </row>
    <row r="213" spans="1:16" hidden="1" x14ac:dyDescent="0.2">
      <c r="A213" s="171"/>
      <c r="B213" s="46" t="s">
        <v>5</v>
      </c>
      <c r="C213" s="93">
        <f t="shared" si="68"/>
        <v>0</v>
      </c>
      <c r="D213" s="137"/>
      <c r="E213" s="137"/>
      <c r="F213" s="137"/>
      <c r="G213" s="137"/>
      <c r="H213" s="137"/>
      <c r="I213" s="137"/>
      <c r="K213" s="24"/>
      <c r="L213" s="24"/>
      <c r="M213" s="24"/>
      <c r="N213" s="24"/>
      <c r="O213" s="24"/>
      <c r="P213" s="24"/>
    </row>
    <row r="214" spans="1:16" ht="25.5" hidden="1" x14ac:dyDescent="0.2">
      <c r="A214" s="172" t="s">
        <v>93</v>
      </c>
      <c r="B214" s="43" t="s">
        <v>4</v>
      </c>
      <c r="C214" s="93">
        <f t="shared" si="68"/>
        <v>0</v>
      </c>
      <c r="D214" s="137"/>
      <c r="E214" s="137"/>
      <c r="F214" s="137"/>
      <c r="G214" s="137"/>
      <c r="H214" s="137"/>
      <c r="I214" s="137"/>
      <c r="K214" s="138"/>
      <c r="L214" s="24"/>
      <c r="M214" s="24"/>
      <c r="N214" s="24"/>
      <c r="O214" s="24"/>
      <c r="P214" s="24"/>
    </row>
    <row r="215" spans="1:16" hidden="1" x14ac:dyDescent="0.2">
      <c r="A215" s="144"/>
      <c r="B215" s="46" t="s">
        <v>5</v>
      </c>
      <c r="C215" s="93">
        <f t="shared" si="68"/>
        <v>0</v>
      </c>
      <c r="D215" s="137"/>
      <c r="E215" s="137"/>
      <c r="F215" s="137"/>
      <c r="G215" s="137"/>
      <c r="H215" s="137"/>
      <c r="I215" s="137"/>
      <c r="K215" s="24"/>
      <c r="L215" s="24"/>
      <c r="M215" s="24"/>
      <c r="N215" s="24"/>
      <c r="O215" s="24"/>
      <c r="P215" s="24"/>
    </row>
    <row r="216" spans="1:16" ht="25.5" hidden="1" x14ac:dyDescent="0.2">
      <c r="A216" s="172" t="s">
        <v>147</v>
      </c>
      <c r="B216" s="43" t="s">
        <v>4</v>
      </c>
      <c r="C216" s="93">
        <f t="shared" si="68"/>
        <v>0</v>
      </c>
      <c r="D216" s="137"/>
      <c r="E216" s="137"/>
      <c r="F216" s="137"/>
      <c r="G216" s="137"/>
      <c r="H216" s="137"/>
      <c r="I216" s="137"/>
      <c r="K216" s="24"/>
      <c r="L216" s="24"/>
      <c r="M216" s="24"/>
      <c r="N216" s="24"/>
      <c r="O216" s="24"/>
      <c r="P216" s="24"/>
    </row>
    <row r="217" spans="1:16" hidden="1" x14ac:dyDescent="0.2">
      <c r="A217" s="144"/>
      <c r="B217" s="46" t="s">
        <v>5</v>
      </c>
      <c r="C217" s="93">
        <f t="shared" si="68"/>
        <v>0</v>
      </c>
      <c r="D217" s="137"/>
      <c r="E217" s="137"/>
      <c r="F217" s="137"/>
      <c r="G217" s="137"/>
      <c r="H217" s="137"/>
      <c r="I217" s="137"/>
      <c r="K217" s="24"/>
      <c r="L217" s="24"/>
      <c r="M217" s="24"/>
      <c r="N217" s="24"/>
      <c r="O217" s="24"/>
      <c r="P217" s="24"/>
    </row>
    <row r="218" spans="1:16" ht="38.25" hidden="1" x14ac:dyDescent="0.2">
      <c r="A218" s="173" t="s">
        <v>94</v>
      </c>
      <c r="B218" s="43" t="s">
        <v>4</v>
      </c>
      <c r="C218" s="137">
        <f t="shared" si="68"/>
        <v>0</v>
      </c>
      <c r="D218" s="137"/>
      <c r="E218" s="137"/>
      <c r="F218" s="137"/>
      <c r="G218" s="137"/>
      <c r="H218" s="137"/>
      <c r="I218" s="137"/>
      <c r="K218" s="24"/>
      <c r="L218" s="24"/>
      <c r="M218" s="24"/>
      <c r="N218" s="24"/>
      <c r="O218" s="24"/>
      <c r="P218" s="24"/>
    </row>
    <row r="219" spans="1:16" hidden="1" x14ac:dyDescent="0.2">
      <c r="A219" s="174"/>
      <c r="B219" s="46" t="s">
        <v>5</v>
      </c>
      <c r="C219" s="137">
        <f t="shared" si="68"/>
        <v>0</v>
      </c>
      <c r="D219" s="137"/>
      <c r="E219" s="137"/>
      <c r="F219" s="137"/>
      <c r="G219" s="137"/>
      <c r="H219" s="137"/>
      <c r="I219" s="137"/>
      <c r="K219" s="24"/>
      <c r="L219" s="24"/>
      <c r="M219" s="24"/>
      <c r="N219" s="24"/>
      <c r="O219" s="24"/>
      <c r="P219" s="24"/>
    </row>
    <row r="220" spans="1:16" ht="25.5" hidden="1" x14ac:dyDescent="0.2">
      <c r="A220" s="173" t="s">
        <v>95</v>
      </c>
      <c r="B220" s="43" t="s">
        <v>4</v>
      </c>
      <c r="C220" s="137">
        <f t="shared" si="68"/>
        <v>0</v>
      </c>
      <c r="D220" s="137"/>
      <c r="E220" s="137"/>
      <c r="F220" s="137"/>
      <c r="G220" s="137"/>
      <c r="H220" s="137"/>
      <c r="I220" s="137"/>
      <c r="K220" s="24"/>
      <c r="L220" s="24"/>
      <c r="M220" s="24"/>
      <c r="N220" s="24"/>
      <c r="O220" s="24"/>
      <c r="P220" s="24"/>
    </row>
    <row r="221" spans="1:16" hidden="1" x14ac:dyDescent="0.2">
      <c r="A221" s="174"/>
      <c r="B221" s="46" t="s">
        <v>5</v>
      </c>
      <c r="C221" s="137">
        <f t="shared" ref="C221:C247" si="69">D221+E221+F221+G221+H221+I221</f>
        <v>0</v>
      </c>
      <c r="D221" s="137"/>
      <c r="E221" s="137"/>
      <c r="F221" s="137"/>
      <c r="G221" s="137"/>
      <c r="H221" s="137"/>
      <c r="I221" s="137"/>
      <c r="K221" s="24"/>
      <c r="L221" s="24"/>
      <c r="M221" s="24"/>
      <c r="N221" s="24"/>
      <c r="O221" s="24"/>
      <c r="P221" s="24"/>
    </row>
    <row r="222" spans="1:16" ht="25.5" hidden="1" x14ac:dyDescent="0.2">
      <c r="A222" s="173" t="s">
        <v>96</v>
      </c>
      <c r="B222" s="43" t="s">
        <v>4</v>
      </c>
      <c r="C222" s="137">
        <f t="shared" si="69"/>
        <v>0</v>
      </c>
      <c r="D222" s="137"/>
      <c r="E222" s="137"/>
      <c r="F222" s="137"/>
      <c r="G222" s="137"/>
      <c r="H222" s="137"/>
      <c r="I222" s="137"/>
      <c r="K222" s="24"/>
      <c r="L222" s="24"/>
      <c r="M222" s="24"/>
      <c r="N222" s="138"/>
      <c r="O222" s="24"/>
      <c r="P222" s="24"/>
    </row>
    <row r="223" spans="1:16" hidden="1" x14ac:dyDescent="0.2">
      <c r="A223" s="174"/>
      <c r="B223" s="46" t="s">
        <v>5</v>
      </c>
      <c r="C223" s="137">
        <f t="shared" si="69"/>
        <v>0</v>
      </c>
      <c r="D223" s="137"/>
      <c r="E223" s="137"/>
      <c r="F223" s="137"/>
      <c r="G223" s="137"/>
      <c r="H223" s="137"/>
      <c r="I223" s="137"/>
      <c r="K223" s="24"/>
      <c r="L223" s="24"/>
      <c r="M223" s="24"/>
      <c r="N223" s="24"/>
      <c r="O223" s="24"/>
      <c r="P223" s="24"/>
    </row>
    <row r="224" spans="1:16" ht="25.5" hidden="1" x14ac:dyDescent="0.2">
      <c r="A224" s="173" t="s">
        <v>97</v>
      </c>
      <c r="B224" s="43" t="s">
        <v>4</v>
      </c>
      <c r="C224" s="137">
        <f t="shared" si="69"/>
        <v>0</v>
      </c>
      <c r="D224" s="137"/>
      <c r="E224" s="137"/>
      <c r="F224" s="137"/>
      <c r="G224" s="137"/>
      <c r="H224" s="137"/>
      <c r="I224" s="137"/>
      <c r="K224" s="24"/>
      <c r="L224" s="24"/>
      <c r="M224" s="24"/>
      <c r="N224" s="138"/>
      <c r="O224" s="24"/>
      <c r="P224" s="24"/>
    </row>
    <row r="225" spans="1:16" hidden="1" x14ac:dyDescent="0.2">
      <c r="A225" s="174"/>
      <c r="B225" s="46" t="s">
        <v>5</v>
      </c>
      <c r="C225" s="137">
        <f t="shared" si="69"/>
        <v>0</v>
      </c>
      <c r="D225" s="137"/>
      <c r="E225" s="137"/>
      <c r="F225" s="137"/>
      <c r="G225" s="137"/>
      <c r="H225" s="137"/>
      <c r="I225" s="137"/>
      <c r="K225" s="24"/>
      <c r="L225" s="24"/>
      <c r="M225" s="24"/>
      <c r="N225" s="24"/>
      <c r="O225" s="24"/>
      <c r="P225" s="24"/>
    </row>
    <row r="226" spans="1:16" ht="25.5" hidden="1" x14ac:dyDescent="0.2">
      <c r="A226" s="173" t="s">
        <v>98</v>
      </c>
      <c r="B226" s="43" t="s">
        <v>4</v>
      </c>
      <c r="C226" s="137">
        <f t="shared" si="69"/>
        <v>0</v>
      </c>
      <c r="D226" s="137"/>
      <c r="E226" s="137"/>
      <c r="F226" s="137"/>
      <c r="G226" s="137"/>
      <c r="H226" s="137"/>
      <c r="I226" s="137"/>
      <c r="K226" s="24"/>
      <c r="L226" s="24"/>
      <c r="M226" s="24"/>
      <c r="N226" s="120"/>
      <c r="O226" s="24"/>
      <c r="P226" s="24"/>
    </row>
    <row r="227" spans="1:16" hidden="1" x14ac:dyDescent="0.2">
      <c r="A227" s="171"/>
      <c r="B227" s="46" t="s">
        <v>5</v>
      </c>
      <c r="C227" s="93">
        <f t="shared" si="69"/>
        <v>0</v>
      </c>
      <c r="D227" s="137"/>
      <c r="E227" s="137"/>
      <c r="F227" s="137"/>
      <c r="G227" s="137"/>
      <c r="H227" s="137"/>
      <c r="I227" s="137"/>
      <c r="K227" s="24"/>
      <c r="L227" s="24"/>
      <c r="M227" s="24"/>
      <c r="N227" s="24"/>
      <c r="O227" s="24"/>
      <c r="P227" s="24"/>
    </row>
    <row r="228" spans="1:16" ht="25.5" hidden="1" x14ac:dyDescent="0.2">
      <c r="A228" s="172" t="s">
        <v>99</v>
      </c>
      <c r="B228" s="43" t="s">
        <v>4</v>
      </c>
      <c r="C228" s="93">
        <f t="shared" si="69"/>
        <v>0</v>
      </c>
      <c r="D228" s="137"/>
      <c r="E228" s="137"/>
      <c r="F228" s="137"/>
      <c r="G228" s="137"/>
      <c r="H228" s="137"/>
      <c r="I228" s="137"/>
      <c r="K228" s="24"/>
      <c r="L228" s="24"/>
      <c r="M228" s="24"/>
      <c r="N228" s="24"/>
      <c r="O228" s="24"/>
      <c r="P228" s="24"/>
    </row>
    <row r="229" spans="1:16" hidden="1" x14ac:dyDescent="0.2">
      <c r="A229" s="171"/>
      <c r="B229" s="46" t="s">
        <v>5</v>
      </c>
      <c r="C229" s="93">
        <f t="shared" si="69"/>
        <v>0</v>
      </c>
      <c r="D229" s="137"/>
      <c r="E229" s="137"/>
      <c r="F229" s="137"/>
      <c r="G229" s="137"/>
      <c r="H229" s="137"/>
      <c r="I229" s="137"/>
      <c r="K229" s="24"/>
      <c r="L229" s="24"/>
      <c r="M229" s="24"/>
      <c r="N229" s="24"/>
      <c r="O229" s="24"/>
      <c r="P229" s="24"/>
    </row>
    <row r="230" spans="1:16" ht="25.5" hidden="1" x14ac:dyDescent="0.2">
      <c r="A230" s="170" t="s">
        <v>164</v>
      </c>
      <c r="B230" s="52" t="s">
        <v>4</v>
      </c>
      <c r="C230" s="93">
        <f t="shared" si="69"/>
        <v>0</v>
      </c>
      <c r="D230" s="137"/>
      <c r="E230" s="137"/>
      <c r="F230" s="137"/>
      <c r="G230" s="137"/>
      <c r="H230" s="137"/>
      <c r="I230" s="137"/>
      <c r="K230" s="138"/>
      <c r="L230" s="24"/>
      <c r="M230" s="24"/>
      <c r="N230" s="24"/>
      <c r="O230" s="24"/>
      <c r="P230" s="24"/>
    </row>
    <row r="231" spans="1:16" hidden="1" x14ac:dyDescent="0.2">
      <c r="A231" s="170"/>
      <c r="B231" s="52" t="s">
        <v>5</v>
      </c>
      <c r="C231" s="93">
        <f t="shared" si="69"/>
        <v>0</v>
      </c>
      <c r="D231" s="137"/>
      <c r="E231" s="137"/>
      <c r="F231" s="137"/>
      <c r="G231" s="137"/>
      <c r="H231" s="137"/>
      <c r="I231" s="137"/>
      <c r="K231" s="24"/>
      <c r="L231" s="24"/>
      <c r="M231" s="24"/>
      <c r="N231" s="24"/>
      <c r="O231" s="24"/>
      <c r="P231" s="24"/>
    </row>
    <row r="232" spans="1:16" ht="25.5" hidden="1" x14ac:dyDescent="0.2">
      <c r="A232" s="172" t="s">
        <v>165</v>
      </c>
      <c r="B232" s="43" t="s">
        <v>4</v>
      </c>
      <c r="C232" s="93">
        <f t="shared" si="69"/>
        <v>0</v>
      </c>
      <c r="D232" s="137"/>
      <c r="E232" s="137"/>
      <c r="F232" s="137"/>
      <c r="G232" s="137"/>
      <c r="H232" s="137"/>
      <c r="I232" s="137"/>
      <c r="K232" s="24"/>
      <c r="L232" s="24"/>
      <c r="M232" s="24"/>
      <c r="N232" s="24"/>
      <c r="O232" s="24"/>
      <c r="P232" s="24"/>
    </row>
    <row r="233" spans="1:16" hidden="1" x14ac:dyDescent="0.2">
      <c r="A233" s="171"/>
      <c r="B233" s="46" t="s">
        <v>5</v>
      </c>
      <c r="C233" s="93">
        <f t="shared" si="69"/>
        <v>0</v>
      </c>
      <c r="D233" s="137"/>
      <c r="E233" s="137"/>
      <c r="F233" s="137"/>
      <c r="G233" s="137"/>
      <c r="H233" s="137"/>
      <c r="I233" s="137"/>
      <c r="K233" s="24"/>
      <c r="L233" s="24"/>
      <c r="M233" s="24"/>
      <c r="N233" s="24"/>
      <c r="O233" s="24"/>
      <c r="P233" s="24"/>
    </row>
    <row r="234" spans="1:16" ht="25.5" hidden="1" x14ac:dyDescent="0.2">
      <c r="A234" s="173" t="s">
        <v>166</v>
      </c>
      <c r="B234" s="43" t="s">
        <v>4</v>
      </c>
      <c r="C234" s="137">
        <f t="shared" si="69"/>
        <v>0</v>
      </c>
      <c r="D234" s="137"/>
      <c r="E234" s="137"/>
      <c r="F234" s="137"/>
      <c r="G234" s="137"/>
      <c r="H234" s="137"/>
      <c r="I234" s="137"/>
      <c r="K234" s="24"/>
      <c r="L234" s="24"/>
      <c r="M234" s="24"/>
      <c r="N234" s="24"/>
      <c r="O234" s="24"/>
      <c r="P234" s="24"/>
    </row>
    <row r="235" spans="1:16" hidden="1" x14ac:dyDescent="0.2">
      <c r="A235" s="174"/>
      <c r="B235" s="46" t="s">
        <v>5</v>
      </c>
      <c r="C235" s="137">
        <f t="shared" si="69"/>
        <v>0</v>
      </c>
      <c r="D235" s="137"/>
      <c r="E235" s="137"/>
      <c r="F235" s="137"/>
      <c r="G235" s="137"/>
      <c r="H235" s="137"/>
      <c r="I235" s="137"/>
      <c r="K235" s="24"/>
      <c r="L235" s="24"/>
      <c r="M235" s="24"/>
      <c r="N235" s="24"/>
      <c r="O235" s="24"/>
      <c r="P235" s="24"/>
    </row>
    <row r="236" spans="1:16" ht="25.5" hidden="1" x14ac:dyDescent="0.2">
      <c r="A236" s="173" t="s">
        <v>185</v>
      </c>
      <c r="B236" s="43" t="s">
        <v>4</v>
      </c>
      <c r="C236" s="137">
        <f t="shared" si="69"/>
        <v>0</v>
      </c>
      <c r="D236" s="137"/>
      <c r="E236" s="137"/>
      <c r="F236" s="137"/>
      <c r="G236" s="137"/>
      <c r="H236" s="137"/>
      <c r="I236" s="137"/>
      <c r="K236" s="24"/>
      <c r="L236" s="24"/>
      <c r="M236" s="24"/>
      <c r="N236" s="24"/>
      <c r="O236" s="24"/>
      <c r="P236" s="24"/>
    </row>
    <row r="237" spans="1:16" hidden="1" x14ac:dyDescent="0.2">
      <c r="A237" s="174"/>
      <c r="B237" s="46" t="s">
        <v>5</v>
      </c>
      <c r="C237" s="137">
        <f t="shared" si="69"/>
        <v>0</v>
      </c>
      <c r="D237" s="137"/>
      <c r="E237" s="137"/>
      <c r="F237" s="137"/>
      <c r="G237" s="137"/>
      <c r="H237" s="137"/>
      <c r="I237" s="137"/>
      <c r="K237" s="24"/>
      <c r="L237" s="24"/>
      <c r="M237" s="24"/>
      <c r="N237" s="24"/>
      <c r="O237" s="24"/>
      <c r="P237" s="24"/>
    </row>
    <row r="238" spans="1:16" ht="63.75" hidden="1" x14ac:dyDescent="0.2">
      <c r="A238" s="173" t="s">
        <v>167</v>
      </c>
      <c r="B238" s="43" t="s">
        <v>4</v>
      </c>
      <c r="C238" s="137">
        <f t="shared" si="69"/>
        <v>0</v>
      </c>
      <c r="D238" s="137"/>
      <c r="E238" s="137"/>
      <c r="F238" s="137"/>
      <c r="G238" s="137"/>
      <c r="H238" s="137"/>
      <c r="I238" s="137"/>
      <c r="K238" s="145"/>
      <c r="L238" s="145"/>
      <c r="M238" s="145"/>
      <c r="N238" s="145"/>
      <c r="O238" s="24"/>
      <c r="P238" s="24"/>
    </row>
    <row r="239" spans="1:16" hidden="1" x14ac:dyDescent="0.2">
      <c r="A239" s="174"/>
      <c r="B239" s="46" t="s">
        <v>5</v>
      </c>
      <c r="C239" s="137">
        <f t="shared" si="69"/>
        <v>0</v>
      </c>
      <c r="D239" s="137"/>
      <c r="E239" s="137"/>
      <c r="F239" s="137"/>
      <c r="G239" s="137"/>
      <c r="H239" s="137"/>
      <c r="I239" s="137"/>
      <c r="K239" s="24"/>
      <c r="L239" s="24"/>
      <c r="M239" s="24"/>
      <c r="N239" s="24"/>
      <c r="O239" s="24"/>
      <c r="P239" s="24"/>
    </row>
    <row r="240" spans="1:16" ht="25.5" hidden="1" x14ac:dyDescent="0.2">
      <c r="A240" s="175" t="s">
        <v>168</v>
      </c>
      <c r="B240" s="43" t="s">
        <v>4</v>
      </c>
      <c r="C240" s="137">
        <f t="shared" si="69"/>
        <v>0</v>
      </c>
      <c r="D240" s="137"/>
      <c r="E240" s="137"/>
      <c r="F240" s="137"/>
      <c r="G240" s="137"/>
      <c r="H240" s="137"/>
      <c r="I240" s="137"/>
      <c r="K240" s="24"/>
      <c r="L240" s="24"/>
      <c r="M240" s="24"/>
      <c r="N240" s="24"/>
      <c r="O240" s="24"/>
      <c r="P240" s="24"/>
    </row>
    <row r="241" spans="1:16" hidden="1" x14ac:dyDescent="0.2">
      <c r="A241" s="175"/>
      <c r="B241" s="46" t="s">
        <v>5</v>
      </c>
      <c r="C241" s="137">
        <f t="shared" si="69"/>
        <v>0</v>
      </c>
      <c r="D241" s="137"/>
      <c r="E241" s="137"/>
      <c r="F241" s="137"/>
      <c r="G241" s="137"/>
      <c r="H241" s="137"/>
      <c r="I241" s="137"/>
      <c r="K241" s="24"/>
      <c r="L241" s="24"/>
      <c r="M241" s="24"/>
      <c r="N241" s="24"/>
      <c r="O241" s="24"/>
      <c r="P241" s="24"/>
    </row>
    <row r="242" spans="1:16" ht="38.25" hidden="1" x14ac:dyDescent="0.2">
      <c r="A242" s="173" t="s">
        <v>169</v>
      </c>
      <c r="B242" s="43" t="s">
        <v>4</v>
      </c>
      <c r="C242" s="137">
        <f t="shared" si="69"/>
        <v>0</v>
      </c>
      <c r="D242" s="137"/>
      <c r="E242" s="137"/>
      <c r="F242" s="137"/>
      <c r="G242" s="137"/>
      <c r="H242" s="137"/>
      <c r="I242" s="137"/>
      <c r="K242" s="24"/>
      <c r="L242" s="24"/>
      <c r="M242" s="24"/>
      <c r="N242" s="24"/>
      <c r="O242" s="24"/>
      <c r="P242" s="24"/>
    </row>
    <row r="243" spans="1:16" hidden="1" x14ac:dyDescent="0.2">
      <c r="A243" s="174"/>
      <c r="B243" s="46" t="s">
        <v>5</v>
      </c>
      <c r="C243" s="137">
        <f t="shared" si="69"/>
        <v>0</v>
      </c>
      <c r="D243" s="137"/>
      <c r="E243" s="137"/>
      <c r="F243" s="137"/>
      <c r="G243" s="137"/>
      <c r="H243" s="137"/>
      <c r="I243" s="137"/>
      <c r="K243" s="24"/>
      <c r="L243" s="24"/>
      <c r="M243" s="24"/>
      <c r="N243" s="24"/>
      <c r="O243" s="24"/>
      <c r="P243" s="24"/>
    </row>
    <row r="244" spans="1:16" ht="38.25" hidden="1" x14ac:dyDescent="0.2">
      <c r="A244" s="175" t="s">
        <v>170</v>
      </c>
      <c r="B244" s="43" t="s">
        <v>4</v>
      </c>
      <c r="C244" s="137">
        <f t="shared" ref="C244:C245" si="70">D244+E244+F244+G244+H244+I244</f>
        <v>0</v>
      </c>
      <c r="D244" s="137"/>
      <c r="E244" s="137"/>
      <c r="F244" s="137"/>
      <c r="G244" s="137"/>
      <c r="H244" s="137"/>
      <c r="I244" s="137"/>
      <c r="K244" s="24"/>
      <c r="L244" s="24"/>
      <c r="M244" s="24"/>
      <c r="N244" s="24"/>
      <c r="O244" s="24"/>
      <c r="P244" s="24"/>
    </row>
    <row r="245" spans="1:16" hidden="1" x14ac:dyDescent="0.2">
      <c r="A245" s="175"/>
      <c r="B245" s="46" t="s">
        <v>5</v>
      </c>
      <c r="C245" s="137">
        <f t="shared" si="70"/>
        <v>0</v>
      </c>
      <c r="D245" s="137"/>
      <c r="E245" s="137"/>
      <c r="F245" s="137"/>
      <c r="G245" s="137"/>
      <c r="H245" s="137"/>
      <c r="I245" s="137"/>
      <c r="K245" s="24"/>
      <c r="L245" s="24"/>
      <c r="M245" s="24"/>
      <c r="N245" s="24"/>
      <c r="O245" s="24"/>
      <c r="P245" s="24"/>
    </row>
    <row r="246" spans="1:16" ht="38.25" hidden="1" x14ac:dyDescent="0.2">
      <c r="A246" s="175" t="s">
        <v>201</v>
      </c>
      <c r="B246" s="43" t="s">
        <v>4</v>
      </c>
      <c r="C246" s="137">
        <f t="shared" si="69"/>
        <v>0</v>
      </c>
      <c r="D246" s="137"/>
      <c r="E246" s="137"/>
      <c r="F246" s="137"/>
      <c r="G246" s="137"/>
      <c r="H246" s="137"/>
      <c r="I246" s="137"/>
      <c r="K246" s="24"/>
      <c r="L246" s="24"/>
      <c r="M246" s="24"/>
      <c r="N246" s="24"/>
      <c r="O246" s="24"/>
      <c r="P246" s="24"/>
    </row>
    <row r="247" spans="1:16" hidden="1" x14ac:dyDescent="0.2">
      <c r="A247" s="175"/>
      <c r="B247" s="46" t="s">
        <v>5</v>
      </c>
      <c r="C247" s="137">
        <f t="shared" si="69"/>
        <v>0</v>
      </c>
      <c r="D247" s="137"/>
      <c r="E247" s="137"/>
      <c r="F247" s="137"/>
      <c r="G247" s="137"/>
      <c r="H247" s="137"/>
      <c r="I247" s="137"/>
      <c r="K247" s="24"/>
      <c r="L247" s="24"/>
      <c r="M247" s="24"/>
      <c r="N247" s="24"/>
      <c r="O247" s="24"/>
      <c r="P247" s="24"/>
    </row>
    <row r="248" spans="1:16" x14ac:dyDescent="0.2">
      <c r="A248" s="246" t="s">
        <v>17</v>
      </c>
      <c r="B248" s="247"/>
      <c r="C248" s="247"/>
      <c r="D248" s="247"/>
      <c r="E248" s="247"/>
      <c r="F248" s="247"/>
      <c r="G248" s="247"/>
      <c r="H248" s="247"/>
      <c r="I248" s="248"/>
      <c r="K248" s="38"/>
      <c r="L248" s="24"/>
      <c r="M248" s="24"/>
      <c r="N248" s="24"/>
      <c r="O248" s="24"/>
      <c r="P248" s="24"/>
    </row>
    <row r="249" spans="1:16" x14ac:dyDescent="0.2">
      <c r="A249" s="211" t="s">
        <v>8</v>
      </c>
      <c r="B249" s="212"/>
      <c r="C249" s="212"/>
      <c r="D249" s="212"/>
      <c r="E249" s="212"/>
      <c r="F249" s="212"/>
      <c r="G249" s="212"/>
      <c r="H249" s="212"/>
      <c r="I249" s="213"/>
      <c r="K249" s="24"/>
      <c r="L249" s="24"/>
      <c r="M249" s="24"/>
      <c r="N249" s="24"/>
      <c r="O249" s="24"/>
      <c r="P249" s="24"/>
    </row>
    <row r="250" spans="1:16" x14ac:dyDescent="0.2">
      <c r="A250" s="14" t="s">
        <v>15</v>
      </c>
      <c r="B250" s="15" t="s">
        <v>4</v>
      </c>
      <c r="C250" s="93">
        <f t="shared" ref="C250:C282" si="71">D250+E250+F250+G250+H250+I250</f>
        <v>0</v>
      </c>
      <c r="D250" s="137">
        <f t="shared" ref="D250:D255" si="72">D252</f>
        <v>0</v>
      </c>
      <c r="E250" s="113">
        <f t="shared" ref="E250:I250" si="73">E252</f>
        <v>0</v>
      </c>
      <c r="F250" s="137">
        <f t="shared" si="73"/>
        <v>0</v>
      </c>
      <c r="G250" s="137">
        <f t="shared" si="73"/>
        <v>0</v>
      </c>
      <c r="H250" s="137">
        <f t="shared" si="73"/>
        <v>0</v>
      </c>
      <c r="I250" s="137">
        <f t="shared" si="73"/>
        <v>0</v>
      </c>
      <c r="K250" s="24"/>
      <c r="L250" s="24"/>
      <c r="M250" s="24"/>
      <c r="N250" s="24"/>
      <c r="O250" s="24"/>
      <c r="P250" s="24"/>
    </row>
    <row r="251" spans="1:16" x14ac:dyDescent="0.2">
      <c r="A251" s="14"/>
      <c r="B251" s="15" t="s">
        <v>5</v>
      </c>
      <c r="C251" s="93">
        <f t="shared" si="71"/>
        <v>0</v>
      </c>
      <c r="D251" s="137">
        <f t="shared" si="72"/>
        <v>0</v>
      </c>
      <c r="E251" s="113">
        <f t="shared" ref="E251:I251" si="74">E253</f>
        <v>0</v>
      </c>
      <c r="F251" s="137">
        <f t="shared" si="74"/>
        <v>0</v>
      </c>
      <c r="G251" s="137">
        <f t="shared" si="74"/>
        <v>0</v>
      </c>
      <c r="H251" s="137">
        <f t="shared" si="74"/>
        <v>0</v>
      </c>
      <c r="I251" s="137">
        <f t="shared" si="74"/>
        <v>0</v>
      </c>
      <c r="K251" s="24"/>
      <c r="L251" s="24"/>
      <c r="M251" s="24"/>
      <c r="N251" s="24"/>
      <c r="O251" s="24"/>
      <c r="P251" s="24"/>
    </row>
    <row r="252" spans="1:16" hidden="1" x14ac:dyDescent="0.2">
      <c r="A252" s="86" t="s">
        <v>20</v>
      </c>
      <c r="B252" s="23" t="s">
        <v>4</v>
      </c>
      <c r="C252" s="93">
        <f t="shared" si="71"/>
        <v>0</v>
      </c>
      <c r="D252" s="137">
        <f t="shared" si="72"/>
        <v>0</v>
      </c>
      <c r="E252" s="137">
        <f t="shared" ref="E252:I252" si="75">E254</f>
        <v>0</v>
      </c>
      <c r="F252" s="137">
        <f t="shared" si="75"/>
        <v>0</v>
      </c>
      <c r="G252" s="137">
        <f t="shared" si="75"/>
        <v>0</v>
      </c>
      <c r="H252" s="137">
        <f t="shared" si="75"/>
        <v>0</v>
      </c>
      <c r="I252" s="137">
        <f t="shared" si="75"/>
        <v>0</v>
      </c>
      <c r="K252" s="24"/>
      <c r="L252" s="24"/>
      <c r="M252" s="24"/>
      <c r="N252" s="24"/>
      <c r="O252" s="24"/>
      <c r="P252" s="24"/>
    </row>
    <row r="253" spans="1:16" hidden="1" x14ac:dyDescent="0.2">
      <c r="A253" s="26" t="s">
        <v>104</v>
      </c>
      <c r="B253" s="20" t="s">
        <v>5</v>
      </c>
      <c r="C253" s="93">
        <f t="shared" si="71"/>
        <v>0</v>
      </c>
      <c r="D253" s="137">
        <f t="shared" si="72"/>
        <v>0</v>
      </c>
      <c r="E253" s="137">
        <f t="shared" ref="E253:I253" si="76">E255</f>
        <v>0</v>
      </c>
      <c r="F253" s="137">
        <f t="shared" si="76"/>
        <v>0</v>
      </c>
      <c r="G253" s="137">
        <f t="shared" si="76"/>
        <v>0</v>
      </c>
      <c r="H253" s="137">
        <f t="shared" si="76"/>
        <v>0</v>
      </c>
      <c r="I253" s="137">
        <f t="shared" si="76"/>
        <v>0</v>
      </c>
      <c r="K253" s="24"/>
      <c r="L253" s="24"/>
      <c r="M253" s="24"/>
      <c r="N253" s="24"/>
      <c r="O253" s="24"/>
      <c r="P253" s="24"/>
    </row>
    <row r="254" spans="1:16" hidden="1" x14ac:dyDescent="0.2">
      <c r="A254" s="37" t="s">
        <v>193</v>
      </c>
      <c r="B254" s="15" t="s">
        <v>4</v>
      </c>
      <c r="C254" s="93">
        <f t="shared" si="71"/>
        <v>0</v>
      </c>
      <c r="D254" s="137">
        <f t="shared" si="72"/>
        <v>0</v>
      </c>
      <c r="E254" s="137">
        <f t="shared" ref="E254:I254" si="77">E256</f>
        <v>0</v>
      </c>
      <c r="F254" s="137">
        <f t="shared" si="77"/>
        <v>0</v>
      </c>
      <c r="G254" s="137">
        <f t="shared" si="77"/>
        <v>0</v>
      </c>
      <c r="H254" s="137">
        <f t="shared" si="77"/>
        <v>0</v>
      </c>
      <c r="I254" s="137">
        <f t="shared" si="77"/>
        <v>0</v>
      </c>
      <c r="K254" s="24"/>
      <c r="L254" s="24"/>
      <c r="M254" s="24"/>
      <c r="N254" s="24"/>
      <c r="O254" s="24"/>
      <c r="P254" s="24"/>
    </row>
    <row r="255" spans="1:16" hidden="1" x14ac:dyDescent="0.2">
      <c r="A255" s="33"/>
      <c r="B255" s="20" t="s">
        <v>5</v>
      </c>
      <c r="C255" s="93">
        <f t="shared" si="71"/>
        <v>0</v>
      </c>
      <c r="D255" s="137">
        <f t="shared" si="72"/>
        <v>0</v>
      </c>
      <c r="E255" s="137">
        <f t="shared" ref="E255:I255" si="78">E257</f>
        <v>0</v>
      </c>
      <c r="F255" s="137">
        <f t="shared" si="78"/>
        <v>0</v>
      </c>
      <c r="G255" s="137">
        <f t="shared" si="78"/>
        <v>0</v>
      </c>
      <c r="H255" s="137">
        <f t="shared" si="78"/>
        <v>0</v>
      </c>
      <c r="I255" s="137">
        <f t="shared" si="78"/>
        <v>0</v>
      </c>
      <c r="K255" s="24"/>
      <c r="L255" s="24"/>
      <c r="M255" s="24"/>
      <c r="N255" s="24"/>
      <c r="O255" s="24"/>
      <c r="P255" s="24"/>
    </row>
    <row r="256" spans="1:16" hidden="1" x14ac:dyDescent="0.2">
      <c r="A256" s="37" t="s">
        <v>109</v>
      </c>
      <c r="B256" s="23" t="s">
        <v>4</v>
      </c>
      <c r="C256" s="93">
        <f t="shared" si="71"/>
        <v>0</v>
      </c>
      <c r="D256" s="137">
        <f>D267</f>
        <v>0</v>
      </c>
      <c r="E256" s="113">
        <f t="shared" ref="E256:I256" si="79">E267</f>
        <v>0</v>
      </c>
      <c r="F256" s="137">
        <f t="shared" si="79"/>
        <v>0</v>
      </c>
      <c r="G256" s="137">
        <f t="shared" si="79"/>
        <v>0</v>
      </c>
      <c r="H256" s="137">
        <f t="shared" si="79"/>
        <v>0</v>
      </c>
      <c r="I256" s="137">
        <f t="shared" si="79"/>
        <v>0</v>
      </c>
      <c r="K256" s="24"/>
      <c r="L256" s="24"/>
      <c r="M256" s="24"/>
      <c r="N256" s="24"/>
      <c r="O256" s="24"/>
      <c r="P256" s="24"/>
    </row>
    <row r="257" spans="1:16" hidden="1" x14ac:dyDescent="0.2">
      <c r="A257" s="19"/>
      <c r="B257" s="20" t="s">
        <v>5</v>
      </c>
      <c r="C257" s="93">
        <f t="shared" si="71"/>
        <v>0</v>
      </c>
      <c r="D257" s="137">
        <f>D268</f>
        <v>0</v>
      </c>
      <c r="E257" s="113">
        <f t="shared" ref="E257:I257" si="80">E268</f>
        <v>0</v>
      </c>
      <c r="F257" s="137">
        <f t="shared" si="80"/>
        <v>0</v>
      </c>
      <c r="G257" s="137">
        <f t="shared" si="80"/>
        <v>0</v>
      </c>
      <c r="H257" s="137">
        <f t="shared" si="80"/>
        <v>0</v>
      </c>
      <c r="I257" s="137">
        <f t="shared" si="80"/>
        <v>0</v>
      </c>
      <c r="K257" s="24"/>
      <c r="L257" s="24"/>
      <c r="M257" s="24"/>
      <c r="N257" s="24"/>
      <c r="O257" s="24"/>
      <c r="P257" s="24"/>
    </row>
    <row r="258" spans="1:16" hidden="1" x14ac:dyDescent="0.2">
      <c r="A258" s="47" t="s">
        <v>100</v>
      </c>
      <c r="B258" s="43" t="s">
        <v>4</v>
      </c>
      <c r="C258" s="93">
        <f t="shared" si="71"/>
        <v>0</v>
      </c>
      <c r="D258" s="137">
        <f>D269</f>
        <v>0</v>
      </c>
      <c r="E258" s="113">
        <f t="shared" ref="E258:I258" si="81">E269</f>
        <v>0</v>
      </c>
      <c r="F258" s="137">
        <f t="shared" si="81"/>
        <v>0</v>
      </c>
      <c r="G258" s="137">
        <f t="shared" si="81"/>
        <v>0</v>
      </c>
      <c r="H258" s="137">
        <f t="shared" si="81"/>
        <v>0</v>
      </c>
      <c r="I258" s="137">
        <f t="shared" si="81"/>
        <v>0</v>
      </c>
      <c r="K258" s="24"/>
      <c r="L258" s="24"/>
      <c r="M258" s="24"/>
      <c r="N258" s="24"/>
      <c r="O258" s="24"/>
      <c r="P258" s="24"/>
    </row>
    <row r="259" spans="1:16" hidden="1" x14ac:dyDescent="0.2">
      <c r="A259" s="19"/>
      <c r="B259" s="46" t="s">
        <v>5</v>
      </c>
      <c r="C259" s="93">
        <f t="shared" si="71"/>
        <v>0</v>
      </c>
      <c r="D259" s="137">
        <f>D270</f>
        <v>0</v>
      </c>
      <c r="E259" s="113">
        <f t="shared" ref="E259:I259" si="82">E270</f>
        <v>0</v>
      </c>
      <c r="F259" s="137">
        <f t="shared" si="82"/>
        <v>0</v>
      </c>
      <c r="G259" s="137">
        <f t="shared" si="82"/>
        <v>0</v>
      </c>
      <c r="H259" s="137">
        <f t="shared" si="82"/>
        <v>0</v>
      </c>
      <c r="I259" s="137">
        <f t="shared" si="82"/>
        <v>0</v>
      </c>
      <c r="K259" s="24"/>
      <c r="L259" s="24"/>
      <c r="M259" s="24"/>
      <c r="N259" s="24"/>
      <c r="O259" s="24"/>
      <c r="P259" s="24"/>
    </row>
    <row r="260" spans="1:16" hidden="1" x14ac:dyDescent="0.2">
      <c r="A260" s="205" t="s">
        <v>128</v>
      </c>
      <c r="B260" s="206"/>
      <c r="C260" s="206"/>
      <c r="D260" s="206"/>
      <c r="E260" s="206"/>
      <c r="F260" s="206"/>
      <c r="G260" s="206"/>
      <c r="H260" s="206"/>
      <c r="I260" s="207"/>
      <c r="K260" s="38"/>
      <c r="L260" s="24"/>
      <c r="M260" s="24"/>
      <c r="N260" s="24"/>
      <c r="O260" s="24"/>
      <c r="P260" s="24"/>
    </row>
    <row r="261" spans="1:16" hidden="1" x14ac:dyDescent="0.2">
      <c r="A261" s="51" t="s">
        <v>8</v>
      </c>
      <c r="B261" s="43" t="s">
        <v>4</v>
      </c>
      <c r="C261" s="93">
        <f t="shared" si="71"/>
        <v>0</v>
      </c>
      <c r="D261" s="137">
        <f t="shared" ref="D261:D268" si="83">D263</f>
        <v>0</v>
      </c>
      <c r="E261" s="113">
        <f t="shared" ref="E261:I261" si="84">E263</f>
        <v>0</v>
      </c>
      <c r="F261" s="137">
        <f t="shared" si="84"/>
        <v>0</v>
      </c>
      <c r="G261" s="137">
        <f t="shared" si="84"/>
        <v>0</v>
      </c>
      <c r="H261" s="137">
        <f t="shared" si="84"/>
        <v>0</v>
      </c>
      <c r="I261" s="137">
        <f t="shared" si="84"/>
        <v>0</v>
      </c>
      <c r="K261" s="146"/>
      <c r="L261" s="24"/>
      <c r="M261" s="24"/>
      <c r="N261" s="24"/>
      <c r="O261" s="24"/>
      <c r="P261" s="24"/>
    </row>
    <row r="262" spans="1:16" hidden="1" x14ac:dyDescent="0.2">
      <c r="A262" s="39" t="s">
        <v>37</v>
      </c>
      <c r="B262" s="46" t="s">
        <v>5</v>
      </c>
      <c r="C262" s="93">
        <f t="shared" si="71"/>
        <v>0</v>
      </c>
      <c r="D262" s="137">
        <f t="shared" si="83"/>
        <v>0</v>
      </c>
      <c r="E262" s="113">
        <f t="shared" ref="E262:I262" si="85">E264</f>
        <v>0</v>
      </c>
      <c r="F262" s="137">
        <f t="shared" si="85"/>
        <v>0</v>
      </c>
      <c r="G262" s="137">
        <f t="shared" si="85"/>
        <v>0</v>
      </c>
      <c r="H262" s="137">
        <f t="shared" si="85"/>
        <v>0</v>
      </c>
      <c r="I262" s="137">
        <f t="shared" si="85"/>
        <v>0</v>
      </c>
      <c r="K262" s="24"/>
      <c r="L262" s="24"/>
      <c r="M262" s="24"/>
      <c r="N262" s="24"/>
      <c r="O262" s="24"/>
      <c r="P262" s="24"/>
    </row>
    <row r="263" spans="1:16" hidden="1" x14ac:dyDescent="0.2">
      <c r="A263" s="86" t="s">
        <v>20</v>
      </c>
      <c r="B263" s="43" t="s">
        <v>4</v>
      </c>
      <c r="C263" s="93">
        <f t="shared" si="71"/>
        <v>0</v>
      </c>
      <c r="D263" s="137">
        <f>D265</f>
        <v>0</v>
      </c>
      <c r="E263" s="137">
        <f t="shared" ref="E263:I263" si="86">E265</f>
        <v>0</v>
      </c>
      <c r="F263" s="137">
        <f t="shared" si="86"/>
        <v>0</v>
      </c>
      <c r="G263" s="137">
        <f t="shared" si="86"/>
        <v>0</v>
      </c>
      <c r="H263" s="137">
        <f t="shared" si="86"/>
        <v>0</v>
      </c>
      <c r="I263" s="137">
        <f t="shared" si="86"/>
        <v>0</v>
      </c>
    </row>
    <row r="264" spans="1:16" hidden="1" x14ac:dyDescent="0.2">
      <c r="A264" s="26" t="s">
        <v>104</v>
      </c>
      <c r="B264" s="46" t="s">
        <v>5</v>
      </c>
      <c r="C264" s="93">
        <f t="shared" si="71"/>
        <v>0</v>
      </c>
      <c r="D264" s="137">
        <f>D266</f>
        <v>0</v>
      </c>
      <c r="E264" s="137">
        <f t="shared" ref="E264:I264" si="87">E266</f>
        <v>0</v>
      </c>
      <c r="F264" s="137">
        <f t="shared" si="87"/>
        <v>0</v>
      </c>
      <c r="G264" s="137">
        <f t="shared" si="87"/>
        <v>0</v>
      </c>
      <c r="H264" s="137">
        <f t="shared" si="87"/>
        <v>0</v>
      </c>
      <c r="I264" s="137">
        <f t="shared" si="87"/>
        <v>0</v>
      </c>
    </row>
    <row r="265" spans="1:16" hidden="1" x14ac:dyDescent="0.2">
      <c r="A265" s="37" t="s">
        <v>193</v>
      </c>
      <c r="B265" s="15" t="s">
        <v>4</v>
      </c>
      <c r="C265" s="93">
        <f t="shared" si="71"/>
        <v>0</v>
      </c>
      <c r="D265" s="137">
        <f>D267</f>
        <v>0</v>
      </c>
      <c r="E265" s="137">
        <f t="shared" ref="E265:I265" si="88">E267</f>
        <v>0</v>
      </c>
      <c r="F265" s="137">
        <f t="shared" si="88"/>
        <v>0</v>
      </c>
      <c r="G265" s="137">
        <f t="shared" si="88"/>
        <v>0</v>
      </c>
      <c r="H265" s="137">
        <f t="shared" si="88"/>
        <v>0</v>
      </c>
      <c r="I265" s="137">
        <f t="shared" si="88"/>
        <v>0</v>
      </c>
    </row>
    <row r="266" spans="1:16" hidden="1" x14ac:dyDescent="0.2">
      <c r="A266" s="33"/>
      <c r="B266" s="20" t="s">
        <v>5</v>
      </c>
      <c r="C266" s="93">
        <f t="shared" si="71"/>
        <v>0</v>
      </c>
      <c r="D266" s="137">
        <f>D268</f>
        <v>0</v>
      </c>
      <c r="E266" s="137">
        <f t="shared" ref="E266:I266" si="89">E268</f>
        <v>0</v>
      </c>
      <c r="F266" s="137">
        <f t="shared" si="89"/>
        <v>0</v>
      </c>
      <c r="G266" s="137">
        <f t="shared" si="89"/>
        <v>0</v>
      </c>
      <c r="H266" s="137">
        <f t="shared" si="89"/>
        <v>0</v>
      </c>
      <c r="I266" s="137">
        <f t="shared" si="89"/>
        <v>0</v>
      </c>
    </row>
    <row r="267" spans="1:16" hidden="1" x14ac:dyDescent="0.2">
      <c r="A267" s="37" t="s">
        <v>109</v>
      </c>
      <c r="B267" s="43" t="s">
        <v>4</v>
      </c>
      <c r="C267" s="93">
        <f t="shared" si="71"/>
        <v>0</v>
      </c>
      <c r="D267" s="137">
        <f t="shared" si="83"/>
        <v>0</v>
      </c>
      <c r="E267" s="137">
        <f t="shared" ref="E267:I267" si="90">E269</f>
        <v>0</v>
      </c>
      <c r="F267" s="137">
        <f t="shared" si="90"/>
        <v>0</v>
      </c>
      <c r="G267" s="137">
        <f t="shared" si="90"/>
        <v>0</v>
      </c>
      <c r="H267" s="137">
        <f t="shared" si="90"/>
        <v>0</v>
      </c>
      <c r="I267" s="137">
        <f t="shared" si="90"/>
        <v>0</v>
      </c>
    </row>
    <row r="268" spans="1:16" hidden="1" x14ac:dyDescent="0.2">
      <c r="A268" s="19"/>
      <c r="B268" s="46" t="s">
        <v>5</v>
      </c>
      <c r="C268" s="93">
        <f t="shared" si="71"/>
        <v>0</v>
      </c>
      <c r="D268" s="137">
        <f t="shared" si="83"/>
        <v>0</v>
      </c>
      <c r="E268" s="137">
        <f t="shared" ref="E268:I268" si="91">E270</f>
        <v>0</v>
      </c>
      <c r="F268" s="137">
        <f t="shared" si="91"/>
        <v>0</v>
      </c>
      <c r="G268" s="137">
        <f t="shared" si="91"/>
        <v>0</v>
      </c>
      <c r="H268" s="137">
        <f t="shared" si="91"/>
        <v>0</v>
      </c>
      <c r="I268" s="137">
        <f t="shared" si="91"/>
        <v>0</v>
      </c>
    </row>
    <row r="269" spans="1:16" hidden="1" x14ac:dyDescent="0.2">
      <c r="A269" s="47" t="s">
        <v>100</v>
      </c>
      <c r="B269" s="43" t="s">
        <v>4</v>
      </c>
      <c r="C269" s="93">
        <f t="shared" si="71"/>
        <v>0</v>
      </c>
      <c r="D269" s="137">
        <f>D273+D277+D281</f>
        <v>0</v>
      </c>
      <c r="E269" s="137">
        <f t="shared" ref="E269:I269" si="92">E273+E277+E281</f>
        <v>0</v>
      </c>
      <c r="F269" s="137">
        <f t="shared" si="92"/>
        <v>0</v>
      </c>
      <c r="G269" s="137">
        <f t="shared" si="92"/>
        <v>0</v>
      </c>
      <c r="H269" s="137">
        <f t="shared" si="92"/>
        <v>0</v>
      </c>
      <c r="I269" s="137">
        <f t="shared" si="92"/>
        <v>0</v>
      </c>
    </row>
    <row r="270" spans="1:16" hidden="1" x14ac:dyDescent="0.2">
      <c r="A270" s="45"/>
      <c r="B270" s="46" t="s">
        <v>5</v>
      </c>
      <c r="C270" s="93">
        <f t="shared" si="71"/>
        <v>0</v>
      </c>
      <c r="D270" s="137">
        <f>D274+D278+D282</f>
        <v>0</v>
      </c>
      <c r="E270" s="137">
        <f t="shared" ref="E270:I270" si="93">E274+E278+E282</f>
        <v>0</v>
      </c>
      <c r="F270" s="137">
        <f t="shared" si="93"/>
        <v>0</v>
      </c>
      <c r="G270" s="137">
        <f t="shared" si="93"/>
        <v>0</v>
      </c>
      <c r="H270" s="137">
        <f t="shared" si="93"/>
        <v>0</v>
      </c>
      <c r="I270" s="137">
        <f t="shared" si="93"/>
        <v>0</v>
      </c>
    </row>
    <row r="271" spans="1:16" hidden="1" x14ac:dyDescent="0.2">
      <c r="A271" s="47" t="s">
        <v>148</v>
      </c>
      <c r="B271" s="73"/>
      <c r="C271" s="93"/>
      <c r="D271" s="162"/>
      <c r="E271" s="163"/>
      <c r="F271" s="163"/>
      <c r="G271" s="163"/>
      <c r="H271" s="163"/>
      <c r="I271" s="163"/>
    </row>
    <row r="272" spans="1:16" hidden="1" x14ac:dyDescent="0.2">
      <c r="A272" s="45"/>
      <c r="B272" s="72"/>
      <c r="C272" s="93"/>
      <c r="D272" s="162"/>
      <c r="E272" s="163"/>
      <c r="F272" s="163"/>
      <c r="G272" s="163"/>
      <c r="H272" s="163"/>
      <c r="I272" s="163"/>
    </row>
    <row r="273" spans="1:11" hidden="1" x14ac:dyDescent="0.2">
      <c r="A273" s="50" t="s">
        <v>150</v>
      </c>
      <c r="B273" s="52" t="s">
        <v>4</v>
      </c>
      <c r="C273" s="93">
        <f t="shared" si="71"/>
        <v>0</v>
      </c>
      <c r="D273" s="137"/>
      <c r="E273" s="137"/>
      <c r="F273" s="137"/>
      <c r="G273" s="137"/>
      <c r="H273" s="137"/>
      <c r="I273" s="137"/>
    </row>
    <row r="274" spans="1:11" hidden="1" x14ac:dyDescent="0.2">
      <c r="A274" s="50"/>
      <c r="B274" s="52" t="s">
        <v>5</v>
      </c>
      <c r="C274" s="93">
        <f t="shared" si="71"/>
        <v>0</v>
      </c>
      <c r="D274" s="137"/>
      <c r="E274" s="137"/>
      <c r="F274" s="137"/>
      <c r="G274" s="137"/>
      <c r="H274" s="137"/>
      <c r="I274" s="137"/>
    </row>
    <row r="275" spans="1:11" s="140" customFormat="1" hidden="1" x14ac:dyDescent="0.2">
      <c r="A275" s="186" t="s">
        <v>149</v>
      </c>
      <c r="B275" s="73"/>
      <c r="C275" s="93"/>
      <c r="D275" s="164"/>
      <c r="E275" s="165"/>
      <c r="F275" s="166"/>
      <c r="G275" s="166"/>
      <c r="H275" s="166"/>
      <c r="I275" s="166"/>
    </row>
    <row r="276" spans="1:11" s="140" customFormat="1" hidden="1" x14ac:dyDescent="0.2">
      <c r="A276" s="185"/>
      <c r="B276" s="72"/>
      <c r="C276" s="93"/>
      <c r="D276" s="164"/>
      <c r="E276" s="163"/>
      <c r="F276" s="166"/>
      <c r="G276" s="166"/>
      <c r="H276" s="166"/>
      <c r="I276" s="166"/>
    </row>
    <row r="277" spans="1:11" s="140" customFormat="1" hidden="1" x14ac:dyDescent="0.2">
      <c r="A277" s="186" t="s">
        <v>151</v>
      </c>
      <c r="B277" s="43" t="s">
        <v>4</v>
      </c>
      <c r="C277" s="93">
        <f t="shared" si="71"/>
        <v>0</v>
      </c>
      <c r="D277" s="93"/>
      <c r="E277" s="137"/>
      <c r="F277" s="93"/>
      <c r="G277" s="93"/>
      <c r="H277" s="93"/>
      <c r="I277" s="93"/>
    </row>
    <row r="278" spans="1:11" s="140" customFormat="1" hidden="1" x14ac:dyDescent="0.2">
      <c r="A278" s="19"/>
      <c r="B278" s="46" t="s">
        <v>5</v>
      </c>
      <c r="C278" s="93">
        <f t="shared" si="71"/>
        <v>0</v>
      </c>
      <c r="D278" s="93"/>
      <c r="E278" s="137"/>
      <c r="F278" s="93"/>
      <c r="G278" s="93"/>
      <c r="H278" s="93"/>
      <c r="I278" s="93"/>
    </row>
    <row r="279" spans="1:11" hidden="1" x14ac:dyDescent="0.2">
      <c r="A279" s="124" t="s">
        <v>183</v>
      </c>
      <c r="B279" s="73"/>
      <c r="C279" s="93"/>
      <c r="D279" s="164"/>
      <c r="E279" s="165"/>
      <c r="F279" s="166"/>
      <c r="G279" s="166"/>
      <c r="H279" s="166"/>
      <c r="I279" s="166"/>
    </row>
    <row r="280" spans="1:11" hidden="1" x14ac:dyDescent="0.2">
      <c r="A280" s="125"/>
      <c r="B280" s="72"/>
      <c r="C280" s="93"/>
      <c r="D280" s="164"/>
      <c r="E280" s="163"/>
      <c r="F280" s="166"/>
      <c r="G280" s="166"/>
      <c r="H280" s="166"/>
      <c r="I280" s="166"/>
    </row>
    <row r="281" spans="1:11" hidden="1" x14ac:dyDescent="0.2">
      <c r="A281" s="124" t="s">
        <v>184</v>
      </c>
      <c r="B281" s="43" t="s">
        <v>4</v>
      </c>
      <c r="C281" s="93">
        <f t="shared" si="71"/>
        <v>0</v>
      </c>
      <c r="D281" s="93"/>
      <c r="E281" s="137"/>
      <c r="F281" s="93"/>
      <c r="G281" s="93"/>
      <c r="H281" s="93"/>
      <c r="I281" s="93"/>
    </row>
    <row r="282" spans="1:11" hidden="1" x14ac:dyDescent="0.2">
      <c r="A282" s="19"/>
      <c r="B282" s="46" t="s">
        <v>5</v>
      </c>
      <c r="C282" s="93">
        <f t="shared" si="71"/>
        <v>0</v>
      </c>
      <c r="D282" s="93"/>
      <c r="E282" s="137"/>
      <c r="F282" s="93"/>
      <c r="G282" s="93"/>
      <c r="H282" s="93"/>
      <c r="I282" s="93"/>
    </row>
    <row r="283" spans="1:11" x14ac:dyDescent="0.2">
      <c r="A283" s="246" t="s">
        <v>18</v>
      </c>
      <c r="B283" s="247"/>
      <c r="C283" s="247"/>
      <c r="D283" s="247"/>
      <c r="E283" s="247"/>
      <c r="F283" s="247"/>
      <c r="G283" s="247"/>
      <c r="H283" s="247"/>
      <c r="I283" s="248"/>
      <c r="K283" s="38"/>
    </row>
    <row r="284" spans="1:11" x14ac:dyDescent="0.2">
      <c r="A284" s="211" t="s">
        <v>8</v>
      </c>
      <c r="B284" s="212"/>
      <c r="C284" s="212"/>
      <c r="D284" s="212"/>
      <c r="E284" s="212"/>
      <c r="F284" s="212"/>
      <c r="G284" s="212"/>
      <c r="H284" s="212"/>
      <c r="I284" s="213"/>
    </row>
    <row r="285" spans="1:11" x14ac:dyDescent="0.2">
      <c r="A285" s="14" t="s">
        <v>15</v>
      </c>
      <c r="B285" s="15" t="s">
        <v>4</v>
      </c>
      <c r="C285" s="93">
        <f t="shared" ref="C285:C316" si="94">D285+E285+F285+G285+H285+I285</f>
        <v>516.59999999999991</v>
      </c>
      <c r="D285" s="93">
        <f>D287+D303</f>
        <v>0</v>
      </c>
      <c r="E285" s="113">
        <f t="shared" ref="E285:I285" si="95">E287+E303</f>
        <v>516.59999999999991</v>
      </c>
      <c r="F285" s="93">
        <f t="shared" si="95"/>
        <v>0</v>
      </c>
      <c r="G285" s="93">
        <f t="shared" si="95"/>
        <v>0</v>
      </c>
      <c r="H285" s="93">
        <f t="shared" si="95"/>
        <v>0</v>
      </c>
      <c r="I285" s="93">
        <f t="shared" si="95"/>
        <v>0</v>
      </c>
    </row>
    <row r="286" spans="1:11" ht="13.5" thickBot="1" x14ac:dyDescent="0.25">
      <c r="A286" s="16"/>
      <c r="B286" s="17" t="s">
        <v>5</v>
      </c>
      <c r="C286" s="93">
        <f t="shared" si="94"/>
        <v>516.59999999999991</v>
      </c>
      <c r="D286" s="93">
        <f>D288+D304</f>
        <v>0</v>
      </c>
      <c r="E286" s="113">
        <f t="shared" ref="E286:I286" si="96">E288+E304</f>
        <v>516.59999999999991</v>
      </c>
      <c r="F286" s="93">
        <f t="shared" si="96"/>
        <v>0</v>
      </c>
      <c r="G286" s="93">
        <f t="shared" si="96"/>
        <v>0</v>
      </c>
      <c r="H286" s="93">
        <f t="shared" si="96"/>
        <v>0</v>
      </c>
      <c r="I286" s="93">
        <f t="shared" si="96"/>
        <v>0</v>
      </c>
    </row>
    <row r="287" spans="1:11" x14ac:dyDescent="0.2">
      <c r="A287" s="129" t="s">
        <v>21</v>
      </c>
      <c r="B287" s="8" t="s">
        <v>4</v>
      </c>
      <c r="C287" s="93">
        <f t="shared" si="94"/>
        <v>50</v>
      </c>
      <c r="D287" s="159">
        <f>D289+D291</f>
        <v>0</v>
      </c>
      <c r="E287" s="159">
        <f t="shared" ref="E287:I287" si="97">E289+E291</f>
        <v>50</v>
      </c>
      <c r="F287" s="159">
        <f t="shared" si="97"/>
        <v>0</v>
      </c>
      <c r="G287" s="159">
        <f t="shared" si="97"/>
        <v>0</v>
      </c>
      <c r="H287" s="159">
        <f t="shared" si="97"/>
        <v>0</v>
      </c>
      <c r="I287" s="159">
        <f t="shared" si="97"/>
        <v>0</v>
      </c>
    </row>
    <row r="288" spans="1:11" x14ac:dyDescent="0.2">
      <c r="A288" s="19" t="s">
        <v>12</v>
      </c>
      <c r="B288" s="9" t="s">
        <v>5</v>
      </c>
      <c r="C288" s="93">
        <f t="shared" si="94"/>
        <v>50</v>
      </c>
      <c r="D288" s="159">
        <f>D290+D292</f>
        <v>0</v>
      </c>
      <c r="E288" s="159">
        <f t="shared" ref="E288:I288" si="98">E290+E292</f>
        <v>50</v>
      </c>
      <c r="F288" s="159">
        <f t="shared" si="98"/>
        <v>0</v>
      </c>
      <c r="G288" s="159">
        <f t="shared" si="98"/>
        <v>0</v>
      </c>
      <c r="H288" s="159">
        <f t="shared" si="98"/>
        <v>0</v>
      </c>
      <c r="I288" s="159">
        <f t="shared" si="98"/>
        <v>0</v>
      </c>
    </row>
    <row r="289" spans="1:9" hidden="1" x14ac:dyDescent="0.2">
      <c r="A289" s="121" t="s">
        <v>140</v>
      </c>
      <c r="B289" s="43" t="s">
        <v>4</v>
      </c>
      <c r="C289" s="93">
        <f t="shared" si="94"/>
        <v>0</v>
      </c>
      <c r="D289" s="159">
        <f>D620</f>
        <v>0</v>
      </c>
      <c r="E289" s="159">
        <f t="shared" ref="E289:I289" si="99">E620</f>
        <v>0</v>
      </c>
      <c r="F289" s="159">
        <f t="shared" si="99"/>
        <v>0</v>
      </c>
      <c r="G289" s="159">
        <f t="shared" si="99"/>
        <v>0</v>
      </c>
      <c r="H289" s="159">
        <f t="shared" si="99"/>
        <v>0</v>
      </c>
      <c r="I289" s="159">
        <f t="shared" si="99"/>
        <v>0</v>
      </c>
    </row>
    <row r="290" spans="1:9" hidden="1" x14ac:dyDescent="0.2">
      <c r="A290" s="122" t="s">
        <v>27</v>
      </c>
      <c r="B290" s="46" t="s">
        <v>5</v>
      </c>
      <c r="C290" s="93">
        <f t="shared" si="94"/>
        <v>0</v>
      </c>
      <c r="D290" s="159">
        <f>D621</f>
        <v>0</v>
      </c>
      <c r="E290" s="159">
        <f t="shared" ref="E290:I290" si="100">E621</f>
        <v>0</v>
      </c>
      <c r="F290" s="159">
        <f t="shared" si="100"/>
        <v>0</v>
      </c>
      <c r="G290" s="159">
        <f t="shared" si="100"/>
        <v>0</v>
      </c>
      <c r="H290" s="159">
        <f t="shared" si="100"/>
        <v>0</v>
      </c>
      <c r="I290" s="159">
        <f t="shared" si="100"/>
        <v>0</v>
      </c>
    </row>
    <row r="291" spans="1:9" x14ac:dyDescent="0.2">
      <c r="A291" s="37" t="s">
        <v>193</v>
      </c>
      <c r="B291" s="15" t="s">
        <v>4</v>
      </c>
      <c r="C291" s="93">
        <f t="shared" si="94"/>
        <v>50</v>
      </c>
      <c r="D291" s="159">
        <f>D293+D301</f>
        <v>0</v>
      </c>
      <c r="E291" s="159">
        <f t="shared" ref="E291:I291" si="101">E293+E301</f>
        <v>50</v>
      </c>
      <c r="F291" s="159">
        <f t="shared" si="101"/>
        <v>0</v>
      </c>
      <c r="G291" s="159">
        <f t="shared" si="101"/>
        <v>0</v>
      </c>
      <c r="H291" s="159">
        <f t="shared" si="101"/>
        <v>0</v>
      </c>
      <c r="I291" s="159">
        <f t="shared" si="101"/>
        <v>0</v>
      </c>
    </row>
    <row r="292" spans="1:9" x14ac:dyDescent="0.2">
      <c r="A292" s="33"/>
      <c r="B292" s="20" t="s">
        <v>5</v>
      </c>
      <c r="C292" s="93">
        <f t="shared" si="94"/>
        <v>50</v>
      </c>
      <c r="D292" s="159">
        <f>D294+D302</f>
        <v>0</v>
      </c>
      <c r="E292" s="159">
        <f t="shared" ref="E292:I292" si="102">E294+E302</f>
        <v>50</v>
      </c>
      <c r="F292" s="159">
        <f t="shared" si="102"/>
        <v>0</v>
      </c>
      <c r="G292" s="159">
        <f t="shared" si="102"/>
        <v>0</v>
      </c>
      <c r="H292" s="159">
        <f t="shared" si="102"/>
        <v>0</v>
      </c>
      <c r="I292" s="159">
        <f t="shared" si="102"/>
        <v>0</v>
      </c>
    </row>
    <row r="293" spans="1:9" x14ac:dyDescent="0.2">
      <c r="A293" s="32" t="s">
        <v>120</v>
      </c>
      <c r="B293" s="23" t="s">
        <v>4</v>
      </c>
      <c r="C293" s="93">
        <f t="shared" si="94"/>
        <v>50</v>
      </c>
      <c r="D293" s="113">
        <f t="shared" ref="D293:I294" si="103">D330+D531+D700</f>
        <v>0</v>
      </c>
      <c r="E293" s="113">
        <f t="shared" si="103"/>
        <v>50</v>
      </c>
      <c r="F293" s="113">
        <f t="shared" si="103"/>
        <v>0</v>
      </c>
      <c r="G293" s="113">
        <f t="shared" si="103"/>
        <v>0</v>
      </c>
      <c r="H293" s="113">
        <f t="shared" si="103"/>
        <v>0</v>
      </c>
      <c r="I293" s="113">
        <f t="shared" si="103"/>
        <v>0</v>
      </c>
    </row>
    <row r="294" spans="1:9" x14ac:dyDescent="0.2">
      <c r="A294" s="53"/>
      <c r="B294" s="46" t="s">
        <v>5</v>
      </c>
      <c r="C294" s="93">
        <f t="shared" si="94"/>
        <v>50</v>
      </c>
      <c r="D294" s="113">
        <f t="shared" si="103"/>
        <v>0</v>
      </c>
      <c r="E294" s="113">
        <f t="shared" si="103"/>
        <v>50</v>
      </c>
      <c r="F294" s="113">
        <f t="shared" si="103"/>
        <v>0</v>
      </c>
      <c r="G294" s="113">
        <f t="shared" si="103"/>
        <v>0</v>
      </c>
      <c r="H294" s="113">
        <f t="shared" si="103"/>
        <v>0</v>
      </c>
      <c r="I294" s="113">
        <f t="shared" si="103"/>
        <v>0</v>
      </c>
    </row>
    <row r="295" spans="1:9" x14ac:dyDescent="0.2">
      <c r="A295" s="32" t="s">
        <v>105</v>
      </c>
      <c r="B295" s="43" t="s">
        <v>4</v>
      </c>
      <c r="C295" s="93">
        <f t="shared" si="94"/>
        <v>50</v>
      </c>
      <c r="D295" s="93">
        <f t="shared" ref="D295:I296" si="104">D332+D702</f>
        <v>0</v>
      </c>
      <c r="E295" s="93">
        <f t="shared" si="104"/>
        <v>50</v>
      </c>
      <c r="F295" s="93">
        <f t="shared" si="104"/>
        <v>0</v>
      </c>
      <c r="G295" s="93">
        <f t="shared" si="104"/>
        <v>0</v>
      </c>
      <c r="H295" s="93">
        <f t="shared" si="104"/>
        <v>0</v>
      </c>
      <c r="I295" s="93">
        <f t="shared" si="104"/>
        <v>0</v>
      </c>
    </row>
    <row r="296" spans="1:9" x14ac:dyDescent="0.2">
      <c r="A296" s="53"/>
      <c r="B296" s="46" t="s">
        <v>5</v>
      </c>
      <c r="C296" s="93">
        <f t="shared" si="94"/>
        <v>50</v>
      </c>
      <c r="D296" s="93">
        <f t="shared" si="104"/>
        <v>0</v>
      </c>
      <c r="E296" s="93">
        <f t="shared" si="104"/>
        <v>50</v>
      </c>
      <c r="F296" s="93">
        <f t="shared" si="104"/>
        <v>0</v>
      </c>
      <c r="G296" s="93">
        <f t="shared" si="104"/>
        <v>0</v>
      </c>
      <c r="H296" s="93">
        <f t="shared" si="104"/>
        <v>0</v>
      </c>
      <c r="I296" s="93">
        <f t="shared" si="104"/>
        <v>0</v>
      </c>
    </row>
    <row r="297" spans="1:9" hidden="1" x14ac:dyDescent="0.2">
      <c r="A297" s="32" t="s">
        <v>108</v>
      </c>
      <c r="B297" s="43" t="s">
        <v>4</v>
      </c>
      <c r="C297" s="93">
        <f t="shared" si="94"/>
        <v>0</v>
      </c>
      <c r="D297" s="93">
        <f>D334</f>
        <v>0</v>
      </c>
      <c r="E297" s="93">
        <f t="shared" ref="E297:I297" si="105">E334</f>
        <v>0</v>
      </c>
      <c r="F297" s="93">
        <f t="shared" si="105"/>
        <v>0</v>
      </c>
      <c r="G297" s="93">
        <f t="shared" si="105"/>
        <v>0</v>
      </c>
      <c r="H297" s="93">
        <f t="shared" si="105"/>
        <v>0</v>
      </c>
      <c r="I297" s="93">
        <f t="shared" si="105"/>
        <v>0</v>
      </c>
    </row>
    <row r="298" spans="1:9" hidden="1" x14ac:dyDescent="0.2">
      <c r="A298" s="53"/>
      <c r="B298" s="46" t="s">
        <v>5</v>
      </c>
      <c r="C298" s="93">
        <f t="shared" si="94"/>
        <v>0</v>
      </c>
      <c r="D298" s="93">
        <f>D335</f>
        <v>0</v>
      </c>
      <c r="E298" s="93">
        <f t="shared" ref="E298:I298" si="106">E335</f>
        <v>0</v>
      </c>
      <c r="F298" s="93">
        <f t="shared" si="106"/>
        <v>0</v>
      </c>
      <c r="G298" s="93">
        <f t="shared" si="106"/>
        <v>0</v>
      </c>
      <c r="H298" s="93">
        <f t="shared" si="106"/>
        <v>0</v>
      </c>
      <c r="I298" s="93">
        <f t="shared" si="106"/>
        <v>0</v>
      </c>
    </row>
    <row r="299" spans="1:9" hidden="1" x14ac:dyDescent="0.2">
      <c r="A299" s="32" t="s">
        <v>106</v>
      </c>
      <c r="B299" s="43" t="s">
        <v>4</v>
      </c>
      <c r="C299" s="93">
        <f t="shared" si="94"/>
        <v>0</v>
      </c>
      <c r="D299" s="93">
        <f t="shared" ref="D299:I300" si="107">D336+D533+D704</f>
        <v>0</v>
      </c>
      <c r="E299" s="93">
        <f t="shared" si="107"/>
        <v>0</v>
      </c>
      <c r="F299" s="93">
        <f t="shared" si="107"/>
        <v>0</v>
      </c>
      <c r="G299" s="93">
        <f t="shared" si="107"/>
        <v>0</v>
      </c>
      <c r="H299" s="93">
        <f t="shared" si="107"/>
        <v>0</v>
      </c>
      <c r="I299" s="93">
        <f t="shared" si="107"/>
        <v>0</v>
      </c>
    </row>
    <row r="300" spans="1:9" hidden="1" x14ac:dyDescent="0.2">
      <c r="A300" s="53"/>
      <c r="B300" s="46" t="s">
        <v>5</v>
      </c>
      <c r="C300" s="93">
        <f t="shared" si="94"/>
        <v>0</v>
      </c>
      <c r="D300" s="93">
        <f t="shared" si="107"/>
        <v>0</v>
      </c>
      <c r="E300" s="93">
        <f t="shared" si="107"/>
        <v>0</v>
      </c>
      <c r="F300" s="93">
        <f t="shared" si="107"/>
        <v>0</v>
      </c>
      <c r="G300" s="93">
        <f t="shared" si="107"/>
        <v>0</v>
      </c>
      <c r="H300" s="93">
        <f t="shared" si="107"/>
        <v>0</v>
      </c>
      <c r="I300" s="93">
        <f t="shared" si="107"/>
        <v>0</v>
      </c>
    </row>
    <row r="301" spans="1:9" hidden="1" x14ac:dyDescent="0.2">
      <c r="A301" s="32" t="s">
        <v>107</v>
      </c>
      <c r="B301" s="43" t="s">
        <v>4</v>
      </c>
      <c r="C301" s="93">
        <f t="shared" si="94"/>
        <v>0</v>
      </c>
      <c r="D301" s="93">
        <f>D624</f>
        <v>0</v>
      </c>
      <c r="E301" s="93">
        <f t="shared" ref="E301:I301" si="108">E624</f>
        <v>0</v>
      </c>
      <c r="F301" s="93">
        <f t="shared" si="108"/>
        <v>0</v>
      </c>
      <c r="G301" s="93">
        <f t="shared" si="108"/>
        <v>0</v>
      </c>
      <c r="H301" s="93">
        <f t="shared" si="108"/>
        <v>0</v>
      </c>
      <c r="I301" s="93">
        <f t="shared" si="108"/>
        <v>0</v>
      </c>
    </row>
    <row r="302" spans="1:9" hidden="1" x14ac:dyDescent="0.2">
      <c r="A302" s="53"/>
      <c r="B302" s="46" t="s">
        <v>5</v>
      </c>
      <c r="C302" s="93">
        <f t="shared" si="94"/>
        <v>0</v>
      </c>
      <c r="D302" s="93">
        <f>D625</f>
        <v>0</v>
      </c>
      <c r="E302" s="93">
        <f t="shared" ref="E302:I302" si="109">E625</f>
        <v>0</v>
      </c>
      <c r="F302" s="93">
        <f t="shared" si="109"/>
        <v>0</v>
      </c>
      <c r="G302" s="93">
        <f t="shared" si="109"/>
        <v>0</v>
      </c>
      <c r="H302" s="93">
        <f t="shared" si="109"/>
        <v>0</v>
      </c>
      <c r="I302" s="93">
        <f t="shared" si="109"/>
        <v>0</v>
      </c>
    </row>
    <row r="303" spans="1:9" x14ac:dyDescent="0.2">
      <c r="A303" s="180" t="s">
        <v>20</v>
      </c>
      <c r="B303" s="23" t="s">
        <v>4</v>
      </c>
      <c r="C303" s="93">
        <f t="shared" si="94"/>
        <v>466.59999999999997</v>
      </c>
      <c r="D303" s="93">
        <f>D305</f>
        <v>0</v>
      </c>
      <c r="E303" s="93">
        <f t="shared" ref="E303:I303" si="110">E305</f>
        <v>466.59999999999997</v>
      </c>
      <c r="F303" s="93">
        <f t="shared" si="110"/>
        <v>0</v>
      </c>
      <c r="G303" s="93">
        <f t="shared" si="110"/>
        <v>0</v>
      </c>
      <c r="H303" s="93">
        <f t="shared" si="110"/>
        <v>0</v>
      </c>
      <c r="I303" s="93">
        <f t="shared" si="110"/>
        <v>0</v>
      </c>
    </row>
    <row r="304" spans="1:9" x14ac:dyDescent="0.2">
      <c r="A304" s="26" t="s">
        <v>104</v>
      </c>
      <c r="B304" s="20" t="s">
        <v>5</v>
      </c>
      <c r="C304" s="93">
        <f t="shared" si="94"/>
        <v>466.59999999999997</v>
      </c>
      <c r="D304" s="93">
        <f>D306</f>
        <v>0</v>
      </c>
      <c r="E304" s="93">
        <f t="shared" ref="E304:I304" si="111">E306</f>
        <v>466.59999999999997</v>
      </c>
      <c r="F304" s="93">
        <f t="shared" si="111"/>
        <v>0</v>
      </c>
      <c r="G304" s="93">
        <f t="shared" si="111"/>
        <v>0</v>
      </c>
      <c r="H304" s="93">
        <f t="shared" si="111"/>
        <v>0</v>
      </c>
      <c r="I304" s="93">
        <f t="shared" si="111"/>
        <v>0</v>
      </c>
    </row>
    <row r="305" spans="1:9" x14ac:dyDescent="0.2">
      <c r="A305" s="37" t="s">
        <v>193</v>
      </c>
      <c r="B305" s="15" t="s">
        <v>4</v>
      </c>
      <c r="C305" s="93">
        <f t="shared" si="94"/>
        <v>466.59999999999997</v>
      </c>
      <c r="D305" s="93">
        <f>D307+D315</f>
        <v>0</v>
      </c>
      <c r="E305" s="93">
        <f t="shared" ref="E305:I305" si="112">E307+E315</f>
        <v>466.59999999999997</v>
      </c>
      <c r="F305" s="93">
        <f t="shared" si="112"/>
        <v>0</v>
      </c>
      <c r="G305" s="93">
        <f t="shared" si="112"/>
        <v>0</v>
      </c>
      <c r="H305" s="93">
        <f t="shared" si="112"/>
        <v>0</v>
      </c>
      <c r="I305" s="93">
        <f t="shared" si="112"/>
        <v>0</v>
      </c>
    </row>
    <row r="306" spans="1:9" x14ac:dyDescent="0.2">
      <c r="A306" s="33"/>
      <c r="B306" s="20" t="s">
        <v>5</v>
      </c>
      <c r="C306" s="93">
        <f t="shared" si="94"/>
        <v>466.59999999999997</v>
      </c>
      <c r="D306" s="93">
        <f>D308+D316</f>
        <v>0</v>
      </c>
      <c r="E306" s="93">
        <f t="shared" ref="E306:I306" si="113">E308+E316</f>
        <v>466.59999999999997</v>
      </c>
      <c r="F306" s="93">
        <f t="shared" si="113"/>
        <v>0</v>
      </c>
      <c r="G306" s="93">
        <f t="shared" si="113"/>
        <v>0</v>
      </c>
      <c r="H306" s="93">
        <f t="shared" si="113"/>
        <v>0</v>
      </c>
      <c r="I306" s="93">
        <f t="shared" si="113"/>
        <v>0</v>
      </c>
    </row>
    <row r="307" spans="1:9" x14ac:dyDescent="0.2">
      <c r="A307" s="37" t="s">
        <v>109</v>
      </c>
      <c r="B307" s="23" t="s">
        <v>4</v>
      </c>
      <c r="C307" s="93">
        <f t="shared" si="94"/>
        <v>466.59999999999997</v>
      </c>
      <c r="D307" s="93">
        <f t="shared" ref="D307:I308" si="114">D342+D539+D630+D710</f>
        <v>0</v>
      </c>
      <c r="E307" s="93">
        <f t="shared" si="114"/>
        <v>466.59999999999997</v>
      </c>
      <c r="F307" s="93">
        <f t="shared" si="114"/>
        <v>0</v>
      </c>
      <c r="G307" s="93">
        <f t="shared" si="114"/>
        <v>0</v>
      </c>
      <c r="H307" s="93">
        <f t="shared" si="114"/>
        <v>0</v>
      </c>
      <c r="I307" s="93">
        <f t="shared" si="114"/>
        <v>0</v>
      </c>
    </row>
    <row r="308" spans="1:9" x14ac:dyDescent="0.2">
      <c r="A308" s="19"/>
      <c r="B308" s="20" t="s">
        <v>5</v>
      </c>
      <c r="C308" s="93">
        <f t="shared" si="94"/>
        <v>466.59999999999997</v>
      </c>
      <c r="D308" s="93">
        <f t="shared" si="114"/>
        <v>0</v>
      </c>
      <c r="E308" s="93">
        <f t="shared" si="114"/>
        <v>466.59999999999997</v>
      </c>
      <c r="F308" s="93">
        <f t="shared" si="114"/>
        <v>0</v>
      </c>
      <c r="G308" s="93">
        <f t="shared" si="114"/>
        <v>0</v>
      </c>
      <c r="H308" s="93">
        <f t="shared" si="114"/>
        <v>0</v>
      </c>
      <c r="I308" s="93">
        <f t="shared" si="114"/>
        <v>0</v>
      </c>
    </row>
    <row r="309" spans="1:9" x14ac:dyDescent="0.2">
      <c r="A309" s="50" t="s">
        <v>105</v>
      </c>
      <c r="B309" s="23" t="s">
        <v>4</v>
      </c>
      <c r="C309" s="93">
        <f t="shared" si="94"/>
        <v>430.4</v>
      </c>
      <c r="D309" s="93">
        <f>D344</f>
        <v>0</v>
      </c>
      <c r="E309" s="93">
        <f t="shared" ref="E309:I309" si="115">E344</f>
        <v>430.4</v>
      </c>
      <c r="F309" s="93">
        <f t="shared" si="115"/>
        <v>0</v>
      </c>
      <c r="G309" s="93">
        <f t="shared" si="115"/>
        <v>0</v>
      </c>
      <c r="H309" s="93">
        <f t="shared" si="115"/>
        <v>0</v>
      </c>
      <c r="I309" s="93">
        <f t="shared" si="115"/>
        <v>0</v>
      </c>
    </row>
    <row r="310" spans="1:9" x14ac:dyDescent="0.2">
      <c r="A310" s="19"/>
      <c r="B310" s="20" t="s">
        <v>5</v>
      </c>
      <c r="C310" s="93">
        <f t="shared" si="94"/>
        <v>430.4</v>
      </c>
      <c r="D310" s="93">
        <f>D345</f>
        <v>0</v>
      </c>
      <c r="E310" s="93">
        <f t="shared" ref="E310:I310" si="116">E345</f>
        <v>430.4</v>
      </c>
      <c r="F310" s="93">
        <f t="shared" si="116"/>
        <v>0</v>
      </c>
      <c r="G310" s="93">
        <f t="shared" si="116"/>
        <v>0</v>
      </c>
      <c r="H310" s="93">
        <f t="shared" si="116"/>
        <v>0</v>
      </c>
      <c r="I310" s="93">
        <f t="shared" si="116"/>
        <v>0</v>
      </c>
    </row>
    <row r="311" spans="1:9" x14ac:dyDescent="0.2">
      <c r="A311" s="54" t="s">
        <v>108</v>
      </c>
      <c r="B311" s="23" t="s">
        <v>4</v>
      </c>
      <c r="C311" s="93">
        <f t="shared" si="94"/>
        <v>36.200000000000003</v>
      </c>
      <c r="D311" s="93">
        <f>D346</f>
        <v>0</v>
      </c>
      <c r="E311" s="93">
        <f t="shared" ref="E311:I311" si="117">E346</f>
        <v>36.200000000000003</v>
      </c>
      <c r="F311" s="93">
        <f t="shared" si="117"/>
        <v>0</v>
      </c>
      <c r="G311" s="93">
        <f t="shared" si="117"/>
        <v>0</v>
      </c>
      <c r="H311" s="93">
        <f t="shared" si="117"/>
        <v>0</v>
      </c>
      <c r="I311" s="93">
        <f t="shared" si="117"/>
        <v>0</v>
      </c>
    </row>
    <row r="312" spans="1:9" x14ac:dyDescent="0.2">
      <c r="A312" s="19"/>
      <c r="B312" s="20" t="s">
        <v>5</v>
      </c>
      <c r="C312" s="93">
        <f t="shared" si="94"/>
        <v>36.200000000000003</v>
      </c>
      <c r="D312" s="93">
        <f>D347</f>
        <v>0</v>
      </c>
      <c r="E312" s="93">
        <f t="shared" ref="E312:I312" si="118">E347</f>
        <v>36.200000000000003</v>
      </c>
      <c r="F312" s="93">
        <f t="shared" si="118"/>
        <v>0</v>
      </c>
      <c r="G312" s="93">
        <f t="shared" si="118"/>
        <v>0</v>
      </c>
      <c r="H312" s="93">
        <f t="shared" si="118"/>
        <v>0</v>
      </c>
      <c r="I312" s="93">
        <f t="shared" si="118"/>
        <v>0</v>
      </c>
    </row>
    <row r="313" spans="1:9" hidden="1" x14ac:dyDescent="0.2">
      <c r="A313" s="55" t="s">
        <v>110</v>
      </c>
      <c r="B313" s="43" t="s">
        <v>4</v>
      </c>
      <c r="C313" s="93">
        <f t="shared" si="94"/>
        <v>0</v>
      </c>
      <c r="D313" s="93">
        <f t="shared" ref="D313:I314" si="119">D348+D541+D632+D712</f>
        <v>0</v>
      </c>
      <c r="E313" s="93">
        <f t="shared" si="119"/>
        <v>0</v>
      </c>
      <c r="F313" s="93">
        <f t="shared" si="119"/>
        <v>0</v>
      </c>
      <c r="G313" s="93">
        <f t="shared" si="119"/>
        <v>0</v>
      </c>
      <c r="H313" s="93">
        <f t="shared" si="119"/>
        <v>0</v>
      </c>
      <c r="I313" s="93">
        <f t="shared" si="119"/>
        <v>0</v>
      </c>
    </row>
    <row r="314" spans="1:9" hidden="1" x14ac:dyDescent="0.2">
      <c r="A314" s="26"/>
      <c r="B314" s="46" t="s">
        <v>5</v>
      </c>
      <c r="C314" s="93">
        <f t="shared" si="94"/>
        <v>0</v>
      </c>
      <c r="D314" s="93">
        <f t="shared" si="119"/>
        <v>0</v>
      </c>
      <c r="E314" s="93">
        <f t="shared" si="119"/>
        <v>0</v>
      </c>
      <c r="F314" s="93">
        <f t="shared" si="119"/>
        <v>0</v>
      </c>
      <c r="G314" s="93">
        <f t="shared" si="119"/>
        <v>0</v>
      </c>
      <c r="H314" s="93">
        <f t="shared" si="119"/>
        <v>0</v>
      </c>
      <c r="I314" s="93">
        <f t="shared" si="119"/>
        <v>0</v>
      </c>
    </row>
    <row r="315" spans="1:9" hidden="1" x14ac:dyDescent="0.2">
      <c r="A315" s="58" t="s">
        <v>123</v>
      </c>
      <c r="B315" s="43" t="s">
        <v>4</v>
      </c>
      <c r="C315" s="93">
        <f t="shared" si="94"/>
        <v>0</v>
      </c>
      <c r="D315" s="93">
        <f t="shared" ref="D315:I316" si="120">D634+D714</f>
        <v>0</v>
      </c>
      <c r="E315" s="93">
        <f t="shared" si="120"/>
        <v>0</v>
      </c>
      <c r="F315" s="93">
        <f t="shared" si="120"/>
        <v>0</v>
      </c>
      <c r="G315" s="93">
        <f t="shared" si="120"/>
        <v>0</v>
      </c>
      <c r="H315" s="93">
        <f t="shared" si="120"/>
        <v>0</v>
      </c>
      <c r="I315" s="93">
        <f t="shared" si="120"/>
        <v>0</v>
      </c>
    </row>
    <row r="316" spans="1:9" hidden="1" x14ac:dyDescent="0.2">
      <c r="A316" s="26"/>
      <c r="B316" s="46" t="s">
        <v>5</v>
      </c>
      <c r="C316" s="93">
        <f t="shared" si="94"/>
        <v>0</v>
      </c>
      <c r="D316" s="93">
        <f t="shared" si="120"/>
        <v>0</v>
      </c>
      <c r="E316" s="93">
        <f t="shared" si="120"/>
        <v>0</v>
      </c>
      <c r="F316" s="93">
        <f t="shared" si="120"/>
        <v>0</v>
      </c>
      <c r="G316" s="93">
        <f t="shared" si="120"/>
        <v>0</v>
      </c>
      <c r="H316" s="93">
        <f t="shared" si="120"/>
        <v>0</v>
      </c>
      <c r="I316" s="93">
        <f t="shared" si="120"/>
        <v>0</v>
      </c>
    </row>
    <row r="317" spans="1:9" x14ac:dyDescent="0.2">
      <c r="A317" s="227" t="s">
        <v>19</v>
      </c>
      <c r="B317" s="228"/>
      <c r="C317" s="228"/>
      <c r="D317" s="228"/>
      <c r="E317" s="228"/>
      <c r="F317" s="228"/>
      <c r="G317" s="228"/>
      <c r="H317" s="228"/>
      <c r="I317" s="229"/>
    </row>
    <row r="318" spans="1:9" x14ac:dyDescent="0.2">
      <c r="A318" s="211" t="s">
        <v>8</v>
      </c>
      <c r="B318" s="212"/>
      <c r="C318" s="212"/>
      <c r="D318" s="212"/>
      <c r="E318" s="212"/>
      <c r="F318" s="212"/>
      <c r="G318" s="212"/>
      <c r="H318" s="212"/>
      <c r="I318" s="213"/>
    </row>
    <row r="319" spans="1:9" x14ac:dyDescent="0.2">
      <c r="A319" s="14" t="s">
        <v>15</v>
      </c>
      <c r="B319" s="15" t="s">
        <v>4</v>
      </c>
      <c r="C319" s="93">
        <f t="shared" ref="C319:C320" si="121">D319+E319+F319+G319+H319+I319</f>
        <v>0</v>
      </c>
      <c r="D319" s="160">
        <v>0</v>
      </c>
      <c r="E319" s="160">
        <v>0</v>
      </c>
      <c r="F319" s="160">
        <v>0</v>
      </c>
      <c r="G319" s="160">
        <v>0</v>
      </c>
      <c r="H319" s="160">
        <v>0</v>
      </c>
      <c r="I319" s="160">
        <v>0</v>
      </c>
    </row>
    <row r="320" spans="1:9" ht="13.5" thickBot="1" x14ac:dyDescent="0.25">
      <c r="A320" s="16"/>
      <c r="B320" s="17" t="s">
        <v>5</v>
      </c>
      <c r="C320" s="93">
        <f t="shared" si="121"/>
        <v>0</v>
      </c>
      <c r="D320" s="93">
        <v>0</v>
      </c>
      <c r="E320" s="113">
        <v>0</v>
      </c>
      <c r="F320" s="93">
        <v>0</v>
      </c>
      <c r="G320" s="93">
        <v>0</v>
      </c>
      <c r="H320" s="93">
        <v>0</v>
      </c>
      <c r="I320" s="93">
        <v>0</v>
      </c>
    </row>
    <row r="321" spans="1:11" hidden="1" x14ac:dyDescent="0.2">
      <c r="A321" s="19"/>
      <c r="B321" s="20"/>
      <c r="C321" s="19"/>
      <c r="D321" s="20"/>
      <c r="E321" s="19"/>
      <c r="F321" s="19"/>
      <c r="G321" s="19"/>
      <c r="H321" s="19"/>
      <c r="I321" s="21"/>
    </row>
    <row r="322" spans="1:11" x14ac:dyDescent="0.2">
      <c r="A322" s="227" t="s">
        <v>22</v>
      </c>
      <c r="B322" s="228"/>
      <c r="C322" s="228"/>
      <c r="D322" s="228"/>
      <c r="E322" s="228"/>
      <c r="F322" s="228"/>
      <c r="G322" s="228"/>
      <c r="H322" s="228"/>
      <c r="I322" s="229"/>
      <c r="K322" s="38"/>
    </row>
    <row r="323" spans="1:11" x14ac:dyDescent="0.2">
      <c r="A323" s="211" t="s">
        <v>8</v>
      </c>
      <c r="B323" s="212"/>
      <c r="C323" s="212"/>
      <c r="D323" s="212"/>
      <c r="E323" s="212"/>
      <c r="F323" s="212"/>
      <c r="G323" s="212"/>
      <c r="H323" s="212"/>
      <c r="I323" s="213"/>
    </row>
    <row r="324" spans="1:11" x14ac:dyDescent="0.2">
      <c r="A324" s="14" t="s">
        <v>15</v>
      </c>
      <c r="B324" s="23" t="s">
        <v>4</v>
      </c>
      <c r="C324" s="93">
        <f t="shared" ref="C324:C349" si="122">D324+E324+F324+G324+H324+I324</f>
        <v>466.59999999999997</v>
      </c>
      <c r="D324" s="93">
        <f t="shared" ref="D324:I325" si="123">D326+D338</f>
        <v>0</v>
      </c>
      <c r="E324" s="93">
        <f t="shared" si="123"/>
        <v>466.59999999999997</v>
      </c>
      <c r="F324" s="93">
        <f t="shared" si="123"/>
        <v>0</v>
      </c>
      <c r="G324" s="93">
        <f t="shared" si="123"/>
        <v>0</v>
      </c>
      <c r="H324" s="93">
        <f t="shared" si="123"/>
        <v>0</v>
      </c>
      <c r="I324" s="93">
        <f t="shared" si="123"/>
        <v>0</v>
      </c>
    </row>
    <row r="325" spans="1:11" ht="13.5" thickBot="1" x14ac:dyDescent="0.25">
      <c r="A325" s="16"/>
      <c r="B325" s="20" t="s">
        <v>5</v>
      </c>
      <c r="C325" s="93">
        <f t="shared" si="122"/>
        <v>466.59999999999997</v>
      </c>
      <c r="D325" s="93">
        <f t="shared" si="123"/>
        <v>0</v>
      </c>
      <c r="E325" s="113">
        <f t="shared" si="123"/>
        <v>466.59999999999997</v>
      </c>
      <c r="F325" s="93">
        <f t="shared" si="123"/>
        <v>0</v>
      </c>
      <c r="G325" s="93">
        <f t="shared" si="123"/>
        <v>0</v>
      </c>
      <c r="H325" s="93">
        <f t="shared" si="123"/>
        <v>0</v>
      </c>
      <c r="I325" s="93">
        <f t="shared" si="123"/>
        <v>0</v>
      </c>
    </row>
    <row r="326" spans="1:11" hidden="1" x14ac:dyDescent="0.2">
      <c r="A326" s="100" t="s">
        <v>163</v>
      </c>
      <c r="B326" s="23" t="s">
        <v>4</v>
      </c>
      <c r="C326" s="93">
        <f t="shared" si="122"/>
        <v>0</v>
      </c>
      <c r="D326" s="93">
        <f>D328</f>
        <v>0</v>
      </c>
      <c r="E326" s="93">
        <f t="shared" ref="E326:I326" si="124">E328</f>
        <v>0</v>
      </c>
      <c r="F326" s="93">
        <f t="shared" si="124"/>
        <v>0</v>
      </c>
      <c r="G326" s="93">
        <f t="shared" si="124"/>
        <v>0</v>
      </c>
      <c r="H326" s="93">
        <f t="shared" si="124"/>
        <v>0</v>
      </c>
      <c r="I326" s="93">
        <f t="shared" si="124"/>
        <v>0</v>
      </c>
    </row>
    <row r="327" spans="1:11" hidden="1" x14ac:dyDescent="0.2">
      <c r="A327" s="19" t="s">
        <v>12</v>
      </c>
      <c r="B327" s="20" t="s">
        <v>5</v>
      </c>
      <c r="C327" s="93">
        <f t="shared" si="122"/>
        <v>0</v>
      </c>
      <c r="D327" s="93">
        <f>D329</f>
        <v>0</v>
      </c>
      <c r="E327" s="93">
        <f t="shared" ref="E327:I327" si="125">E329</f>
        <v>0</v>
      </c>
      <c r="F327" s="93">
        <f t="shared" si="125"/>
        <v>0</v>
      </c>
      <c r="G327" s="93">
        <f t="shared" si="125"/>
        <v>0</v>
      </c>
      <c r="H327" s="93">
        <f t="shared" si="125"/>
        <v>0</v>
      </c>
      <c r="I327" s="93">
        <f t="shared" si="125"/>
        <v>0</v>
      </c>
    </row>
    <row r="328" spans="1:11" hidden="1" x14ac:dyDescent="0.2">
      <c r="A328" s="37" t="s">
        <v>193</v>
      </c>
      <c r="B328" s="15" t="s">
        <v>4</v>
      </c>
      <c r="C328" s="93">
        <f t="shared" si="122"/>
        <v>0</v>
      </c>
      <c r="D328" s="93">
        <f>D330</f>
        <v>0</v>
      </c>
      <c r="E328" s="93">
        <f t="shared" ref="E328:I328" si="126">E330</f>
        <v>0</v>
      </c>
      <c r="F328" s="93">
        <f t="shared" si="126"/>
        <v>0</v>
      </c>
      <c r="G328" s="93">
        <f t="shared" si="126"/>
        <v>0</v>
      </c>
      <c r="H328" s="93">
        <f t="shared" si="126"/>
        <v>0</v>
      </c>
      <c r="I328" s="93">
        <f t="shared" si="126"/>
        <v>0</v>
      </c>
    </row>
    <row r="329" spans="1:11" hidden="1" x14ac:dyDescent="0.2">
      <c r="A329" s="33"/>
      <c r="B329" s="20" t="s">
        <v>5</v>
      </c>
      <c r="C329" s="93">
        <f t="shared" si="122"/>
        <v>0</v>
      </c>
      <c r="D329" s="93">
        <f>D331</f>
        <v>0</v>
      </c>
      <c r="E329" s="93">
        <f t="shared" ref="E329:I329" si="127">E331</f>
        <v>0</v>
      </c>
      <c r="F329" s="93">
        <f t="shared" si="127"/>
        <v>0</v>
      </c>
      <c r="G329" s="93">
        <f t="shared" si="127"/>
        <v>0</v>
      </c>
      <c r="H329" s="93">
        <f t="shared" si="127"/>
        <v>0</v>
      </c>
      <c r="I329" s="93">
        <f t="shared" si="127"/>
        <v>0</v>
      </c>
    </row>
    <row r="330" spans="1:11" hidden="1" x14ac:dyDescent="0.2">
      <c r="A330" s="51" t="s">
        <v>109</v>
      </c>
      <c r="B330" s="23" t="s">
        <v>4</v>
      </c>
      <c r="C330" s="93">
        <f t="shared" si="122"/>
        <v>0</v>
      </c>
      <c r="D330" s="93">
        <f t="shared" ref="D330:I333" si="128">D357+D372+D459+D492</f>
        <v>0</v>
      </c>
      <c r="E330" s="113">
        <f t="shared" si="128"/>
        <v>0</v>
      </c>
      <c r="F330" s="93">
        <f t="shared" si="128"/>
        <v>0</v>
      </c>
      <c r="G330" s="93">
        <f t="shared" si="128"/>
        <v>0</v>
      </c>
      <c r="H330" s="93">
        <f t="shared" si="128"/>
        <v>0</v>
      </c>
      <c r="I330" s="93">
        <f t="shared" si="128"/>
        <v>0</v>
      </c>
    </row>
    <row r="331" spans="1:11" hidden="1" x14ac:dyDescent="0.2">
      <c r="A331" s="19"/>
      <c r="B331" s="20" t="s">
        <v>5</v>
      </c>
      <c r="C331" s="93">
        <f t="shared" si="122"/>
        <v>0</v>
      </c>
      <c r="D331" s="93">
        <f t="shared" si="128"/>
        <v>0</v>
      </c>
      <c r="E331" s="113">
        <f t="shared" si="128"/>
        <v>0</v>
      </c>
      <c r="F331" s="93">
        <f t="shared" si="128"/>
        <v>0</v>
      </c>
      <c r="G331" s="93">
        <f t="shared" si="128"/>
        <v>0</v>
      </c>
      <c r="H331" s="93">
        <f t="shared" si="128"/>
        <v>0</v>
      </c>
      <c r="I331" s="93">
        <f t="shared" si="128"/>
        <v>0</v>
      </c>
    </row>
    <row r="332" spans="1:11" hidden="1" x14ac:dyDescent="0.2">
      <c r="A332" s="25" t="s">
        <v>105</v>
      </c>
      <c r="B332" s="23" t="s">
        <v>4</v>
      </c>
      <c r="C332" s="93">
        <f t="shared" si="122"/>
        <v>0</v>
      </c>
      <c r="D332" s="93">
        <f t="shared" si="128"/>
        <v>0</v>
      </c>
      <c r="E332" s="93">
        <f t="shared" si="128"/>
        <v>0</v>
      </c>
      <c r="F332" s="93">
        <f t="shared" si="128"/>
        <v>0</v>
      </c>
      <c r="G332" s="93">
        <f t="shared" si="128"/>
        <v>0</v>
      </c>
      <c r="H332" s="93">
        <f t="shared" si="128"/>
        <v>0</v>
      </c>
      <c r="I332" s="93">
        <f t="shared" si="128"/>
        <v>0</v>
      </c>
    </row>
    <row r="333" spans="1:11" hidden="1" x14ac:dyDescent="0.2">
      <c r="A333" s="26"/>
      <c r="B333" s="20" t="s">
        <v>5</v>
      </c>
      <c r="C333" s="93">
        <f t="shared" si="122"/>
        <v>0</v>
      </c>
      <c r="D333" s="93">
        <f t="shared" si="128"/>
        <v>0</v>
      </c>
      <c r="E333" s="93">
        <f t="shared" si="128"/>
        <v>0</v>
      </c>
      <c r="F333" s="93">
        <f t="shared" si="128"/>
        <v>0</v>
      </c>
      <c r="G333" s="93">
        <f t="shared" si="128"/>
        <v>0</v>
      </c>
      <c r="H333" s="93">
        <f t="shared" si="128"/>
        <v>0</v>
      </c>
      <c r="I333" s="93">
        <f t="shared" si="128"/>
        <v>0</v>
      </c>
    </row>
    <row r="334" spans="1:11" hidden="1" x14ac:dyDescent="0.2">
      <c r="A334" s="25" t="s">
        <v>108</v>
      </c>
      <c r="B334" s="23" t="s">
        <v>4</v>
      </c>
      <c r="C334" s="93">
        <f t="shared" si="122"/>
        <v>0</v>
      </c>
      <c r="D334" s="93">
        <f>D361</f>
        <v>0</v>
      </c>
      <c r="E334" s="93">
        <f t="shared" ref="E334:I334" si="129">E361</f>
        <v>0</v>
      </c>
      <c r="F334" s="93">
        <f t="shared" si="129"/>
        <v>0</v>
      </c>
      <c r="G334" s="93">
        <f t="shared" si="129"/>
        <v>0</v>
      </c>
      <c r="H334" s="93">
        <f t="shared" si="129"/>
        <v>0</v>
      </c>
      <c r="I334" s="93">
        <f t="shared" si="129"/>
        <v>0</v>
      </c>
    </row>
    <row r="335" spans="1:11" hidden="1" x14ac:dyDescent="0.2">
      <c r="A335" s="26"/>
      <c r="B335" s="20" t="s">
        <v>5</v>
      </c>
      <c r="C335" s="93">
        <f t="shared" si="122"/>
        <v>0</v>
      </c>
      <c r="D335" s="93">
        <f>D362</f>
        <v>0</v>
      </c>
      <c r="E335" s="93">
        <f t="shared" ref="E335:I335" si="130">E362</f>
        <v>0</v>
      </c>
      <c r="F335" s="93">
        <f t="shared" si="130"/>
        <v>0</v>
      </c>
      <c r="G335" s="93">
        <f t="shared" si="130"/>
        <v>0</v>
      </c>
      <c r="H335" s="93">
        <f t="shared" si="130"/>
        <v>0</v>
      </c>
      <c r="I335" s="93">
        <f t="shared" si="130"/>
        <v>0</v>
      </c>
    </row>
    <row r="336" spans="1:11" hidden="1" x14ac:dyDescent="0.2">
      <c r="A336" s="55" t="s">
        <v>106</v>
      </c>
      <c r="B336" s="23" t="s">
        <v>4</v>
      </c>
      <c r="C336" s="93">
        <f t="shared" si="122"/>
        <v>0</v>
      </c>
      <c r="D336" s="93">
        <f>D363+D378+D465</f>
        <v>0</v>
      </c>
      <c r="E336" s="93">
        <f t="shared" ref="E336:I336" si="131">E363+E378+E465</f>
        <v>0</v>
      </c>
      <c r="F336" s="93">
        <f t="shared" si="131"/>
        <v>0</v>
      </c>
      <c r="G336" s="93">
        <f t="shared" si="131"/>
        <v>0</v>
      </c>
      <c r="H336" s="93">
        <f t="shared" si="131"/>
        <v>0</v>
      </c>
      <c r="I336" s="93">
        <f t="shared" si="131"/>
        <v>0</v>
      </c>
    </row>
    <row r="337" spans="1:11" hidden="1" x14ac:dyDescent="0.2">
      <c r="A337" s="26"/>
      <c r="B337" s="20" t="s">
        <v>5</v>
      </c>
      <c r="C337" s="93">
        <f t="shared" si="122"/>
        <v>0</v>
      </c>
      <c r="D337" s="93">
        <f>D364+D379+D466</f>
        <v>0</v>
      </c>
      <c r="E337" s="93">
        <f t="shared" ref="E337:I337" si="132">E364+E379+E466</f>
        <v>0</v>
      </c>
      <c r="F337" s="93">
        <f t="shared" si="132"/>
        <v>0</v>
      </c>
      <c r="G337" s="93">
        <f t="shared" si="132"/>
        <v>0</v>
      </c>
      <c r="H337" s="93">
        <f t="shared" si="132"/>
        <v>0</v>
      </c>
      <c r="I337" s="93">
        <f t="shared" si="132"/>
        <v>0</v>
      </c>
    </row>
    <row r="338" spans="1:11" x14ac:dyDescent="0.2">
      <c r="A338" s="180" t="s">
        <v>20</v>
      </c>
      <c r="B338" s="43" t="s">
        <v>4</v>
      </c>
      <c r="C338" s="93">
        <f t="shared" si="122"/>
        <v>466.59999999999997</v>
      </c>
      <c r="D338" s="93">
        <f>D340</f>
        <v>0</v>
      </c>
      <c r="E338" s="93">
        <f t="shared" ref="E338:I338" si="133">E340</f>
        <v>466.59999999999997</v>
      </c>
      <c r="F338" s="93">
        <f t="shared" si="133"/>
        <v>0</v>
      </c>
      <c r="G338" s="93">
        <f t="shared" si="133"/>
        <v>0</v>
      </c>
      <c r="H338" s="93">
        <f t="shared" si="133"/>
        <v>0</v>
      </c>
      <c r="I338" s="93">
        <f t="shared" si="133"/>
        <v>0</v>
      </c>
    </row>
    <row r="339" spans="1:11" x14ac:dyDescent="0.2">
      <c r="A339" s="26" t="s">
        <v>104</v>
      </c>
      <c r="B339" s="63" t="s">
        <v>5</v>
      </c>
      <c r="C339" s="93">
        <f t="shared" si="122"/>
        <v>466.59999999999997</v>
      </c>
      <c r="D339" s="93">
        <f>D341</f>
        <v>0</v>
      </c>
      <c r="E339" s="93">
        <f t="shared" ref="E339:I339" si="134">E341</f>
        <v>466.59999999999997</v>
      </c>
      <c r="F339" s="93">
        <f t="shared" si="134"/>
        <v>0</v>
      </c>
      <c r="G339" s="93">
        <f t="shared" si="134"/>
        <v>0</v>
      </c>
      <c r="H339" s="93">
        <f t="shared" si="134"/>
        <v>0</v>
      </c>
      <c r="I339" s="93">
        <f t="shared" si="134"/>
        <v>0</v>
      </c>
    </row>
    <row r="340" spans="1:11" x14ac:dyDescent="0.2">
      <c r="A340" s="37" t="s">
        <v>193</v>
      </c>
      <c r="B340" s="15" t="s">
        <v>4</v>
      </c>
      <c r="C340" s="93">
        <f t="shared" si="122"/>
        <v>466.59999999999997</v>
      </c>
      <c r="D340" s="93">
        <f>D342</f>
        <v>0</v>
      </c>
      <c r="E340" s="93">
        <f t="shared" ref="E340:I340" si="135">E342</f>
        <v>466.59999999999997</v>
      </c>
      <c r="F340" s="93">
        <f t="shared" si="135"/>
        <v>0</v>
      </c>
      <c r="G340" s="93">
        <f t="shared" si="135"/>
        <v>0</v>
      </c>
      <c r="H340" s="93">
        <f t="shared" si="135"/>
        <v>0</v>
      </c>
      <c r="I340" s="93">
        <f t="shared" si="135"/>
        <v>0</v>
      </c>
    </row>
    <row r="341" spans="1:11" x14ac:dyDescent="0.2">
      <c r="A341" s="33"/>
      <c r="B341" s="20" t="s">
        <v>5</v>
      </c>
      <c r="C341" s="93">
        <f t="shared" si="122"/>
        <v>466.59999999999997</v>
      </c>
      <c r="D341" s="93">
        <f>D343</f>
        <v>0</v>
      </c>
      <c r="E341" s="93">
        <f t="shared" ref="E341:I341" si="136">E343</f>
        <v>466.59999999999997</v>
      </c>
      <c r="F341" s="93">
        <f t="shared" si="136"/>
        <v>0</v>
      </c>
      <c r="G341" s="93">
        <f t="shared" si="136"/>
        <v>0</v>
      </c>
      <c r="H341" s="93">
        <f t="shared" si="136"/>
        <v>0</v>
      </c>
      <c r="I341" s="93">
        <f t="shared" si="136"/>
        <v>0</v>
      </c>
    </row>
    <row r="342" spans="1:11" x14ac:dyDescent="0.2">
      <c r="A342" s="51" t="s">
        <v>109</v>
      </c>
      <c r="B342" s="43" t="s">
        <v>4</v>
      </c>
      <c r="C342" s="93">
        <f t="shared" si="122"/>
        <v>466.59999999999997</v>
      </c>
      <c r="D342" s="93">
        <f t="shared" ref="D342:I345" si="137">D502+D389+D430+D473+D517</f>
        <v>0</v>
      </c>
      <c r="E342" s="93">
        <f t="shared" si="137"/>
        <v>466.59999999999997</v>
      </c>
      <c r="F342" s="93">
        <f t="shared" si="137"/>
        <v>0</v>
      </c>
      <c r="G342" s="93">
        <f t="shared" si="137"/>
        <v>0</v>
      </c>
      <c r="H342" s="93">
        <f t="shared" si="137"/>
        <v>0</v>
      </c>
      <c r="I342" s="93">
        <f t="shared" si="137"/>
        <v>0</v>
      </c>
    </row>
    <row r="343" spans="1:11" x14ac:dyDescent="0.2">
      <c r="A343" s="25"/>
      <c r="B343" s="63" t="s">
        <v>5</v>
      </c>
      <c r="C343" s="93">
        <f t="shared" si="122"/>
        <v>466.59999999999997</v>
      </c>
      <c r="D343" s="93">
        <f t="shared" si="137"/>
        <v>0</v>
      </c>
      <c r="E343" s="93">
        <f t="shared" si="137"/>
        <v>466.59999999999997</v>
      </c>
      <c r="F343" s="93">
        <f t="shared" si="137"/>
        <v>0</v>
      </c>
      <c r="G343" s="93">
        <f t="shared" si="137"/>
        <v>0</v>
      </c>
      <c r="H343" s="93">
        <f t="shared" si="137"/>
        <v>0</v>
      </c>
      <c r="I343" s="93">
        <f t="shared" si="137"/>
        <v>0</v>
      </c>
    </row>
    <row r="344" spans="1:11" x14ac:dyDescent="0.2">
      <c r="A344" s="50" t="s">
        <v>105</v>
      </c>
      <c r="B344" s="43" t="s">
        <v>4</v>
      </c>
      <c r="C344" s="93">
        <f t="shared" si="122"/>
        <v>430.4</v>
      </c>
      <c r="D344" s="93">
        <f t="shared" si="137"/>
        <v>0</v>
      </c>
      <c r="E344" s="93">
        <f t="shared" si="137"/>
        <v>430.4</v>
      </c>
      <c r="F344" s="93">
        <f t="shared" si="137"/>
        <v>0</v>
      </c>
      <c r="G344" s="93">
        <f t="shared" si="137"/>
        <v>0</v>
      </c>
      <c r="H344" s="93">
        <f t="shared" si="137"/>
        <v>0</v>
      </c>
      <c r="I344" s="93">
        <f t="shared" si="137"/>
        <v>0</v>
      </c>
    </row>
    <row r="345" spans="1:11" x14ac:dyDescent="0.2">
      <c r="A345" s="19"/>
      <c r="B345" s="46" t="s">
        <v>5</v>
      </c>
      <c r="C345" s="93">
        <f t="shared" si="122"/>
        <v>430.4</v>
      </c>
      <c r="D345" s="93">
        <f t="shared" si="137"/>
        <v>0</v>
      </c>
      <c r="E345" s="93">
        <f t="shared" si="137"/>
        <v>430.4</v>
      </c>
      <c r="F345" s="93">
        <f t="shared" si="137"/>
        <v>0</v>
      </c>
      <c r="G345" s="93">
        <f t="shared" si="137"/>
        <v>0</v>
      </c>
      <c r="H345" s="93">
        <f t="shared" si="137"/>
        <v>0</v>
      </c>
      <c r="I345" s="93">
        <f t="shared" si="137"/>
        <v>0</v>
      </c>
    </row>
    <row r="346" spans="1:11" x14ac:dyDescent="0.2">
      <c r="A346" s="54" t="s">
        <v>108</v>
      </c>
      <c r="B346" s="60" t="s">
        <v>4</v>
      </c>
      <c r="C346" s="93">
        <f t="shared" si="122"/>
        <v>36.200000000000003</v>
      </c>
      <c r="D346" s="93">
        <f>D506+D440+D481</f>
        <v>0</v>
      </c>
      <c r="E346" s="93">
        <f>E506+E440+E481+E409</f>
        <v>36.200000000000003</v>
      </c>
      <c r="F346" s="93">
        <f t="shared" ref="F346:I347" si="138">F506+F440+F481</f>
        <v>0</v>
      </c>
      <c r="G346" s="93">
        <f t="shared" si="138"/>
        <v>0</v>
      </c>
      <c r="H346" s="93">
        <f t="shared" si="138"/>
        <v>0</v>
      </c>
      <c r="I346" s="93">
        <f t="shared" si="138"/>
        <v>0</v>
      </c>
    </row>
    <row r="347" spans="1:11" x14ac:dyDescent="0.2">
      <c r="A347" s="14"/>
      <c r="B347" s="60" t="s">
        <v>5</v>
      </c>
      <c r="C347" s="93">
        <f t="shared" si="122"/>
        <v>36.200000000000003</v>
      </c>
      <c r="D347" s="93">
        <f>D507+D441+D482</f>
        <v>0</v>
      </c>
      <c r="E347" s="93">
        <f>E507+E441+E482+E410</f>
        <v>36.200000000000003</v>
      </c>
      <c r="F347" s="93">
        <f t="shared" si="138"/>
        <v>0</v>
      </c>
      <c r="G347" s="93">
        <f t="shared" si="138"/>
        <v>0</v>
      </c>
      <c r="H347" s="93">
        <f t="shared" si="138"/>
        <v>0</v>
      </c>
      <c r="I347" s="93">
        <f t="shared" si="138"/>
        <v>0</v>
      </c>
    </row>
    <row r="348" spans="1:11" hidden="1" x14ac:dyDescent="0.2">
      <c r="A348" s="62" t="s">
        <v>110</v>
      </c>
      <c r="B348" s="43" t="s">
        <v>4</v>
      </c>
      <c r="C348" s="93">
        <f t="shared" si="122"/>
        <v>0</v>
      </c>
      <c r="D348" s="93">
        <f t="shared" ref="D348:I349" si="139">D508+D413+D448</f>
        <v>0</v>
      </c>
      <c r="E348" s="93">
        <f t="shared" si="139"/>
        <v>0</v>
      </c>
      <c r="F348" s="93">
        <f t="shared" si="139"/>
        <v>0</v>
      </c>
      <c r="G348" s="93">
        <f t="shared" si="139"/>
        <v>0</v>
      </c>
      <c r="H348" s="93">
        <f t="shared" si="139"/>
        <v>0</v>
      </c>
      <c r="I348" s="93">
        <f t="shared" si="139"/>
        <v>0</v>
      </c>
    </row>
    <row r="349" spans="1:11" hidden="1" x14ac:dyDescent="0.2">
      <c r="A349" s="19"/>
      <c r="B349" s="46" t="s">
        <v>5</v>
      </c>
      <c r="C349" s="93">
        <f t="shared" si="122"/>
        <v>0</v>
      </c>
      <c r="D349" s="93">
        <f t="shared" si="139"/>
        <v>0</v>
      </c>
      <c r="E349" s="93">
        <f t="shared" si="139"/>
        <v>0</v>
      </c>
      <c r="F349" s="93">
        <f t="shared" si="139"/>
        <v>0</v>
      </c>
      <c r="G349" s="93">
        <f t="shared" si="139"/>
        <v>0</v>
      </c>
      <c r="H349" s="93">
        <f t="shared" si="139"/>
        <v>0</v>
      </c>
      <c r="I349" s="93">
        <f t="shared" si="139"/>
        <v>0</v>
      </c>
    </row>
    <row r="350" spans="1:11" hidden="1" x14ac:dyDescent="0.2">
      <c r="A350" s="205" t="s">
        <v>144</v>
      </c>
      <c r="B350" s="206"/>
      <c r="C350" s="206"/>
      <c r="D350" s="206"/>
      <c r="E350" s="206"/>
      <c r="F350" s="206"/>
      <c r="G350" s="206"/>
      <c r="H350" s="206"/>
      <c r="I350" s="207"/>
      <c r="K350" s="38"/>
    </row>
    <row r="351" spans="1:11" ht="12.75" hidden="1" customHeight="1" x14ac:dyDescent="0.2">
      <c r="A351" s="51" t="s">
        <v>8</v>
      </c>
      <c r="B351" s="43" t="s">
        <v>4</v>
      </c>
      <c r="C351" s="93">
        <f t="shared" ref="C351:C364" si="140">D351+E351+F351+G351+H351+I351</f>
        <v>0</v>
      </c>
      <c r="D351" s="93">
        <f t="shared" ref="D351:I352" si="141">D353</f>
        <v>0</v>
      </c>
      <c r="E351" s="113">
        <f t="shared" si="141"/>
        <v>0</v>
      </c>
      <c r="F351" s="93">
        <f t="shared" si="141"/>
        <v>0</v>
      </c>
      <c r="G351" s="93">
        <f t="shared" si="141"/>
        <v>0</v>
      </c>
      <c r="H351" s="93">
        <f t="shared" si="141"/>
        <v>0</v>
      </c>
      <c r="I351" s="93">
        <f t="shared" si="141"/>
        <v>0</v>
      </c>
    </row>
    <row r="352" spans="1:11" ht="12.75" hidden="1" customHeight="1" x14ac:dyDescent="0.2">
      <c r="A352" s="39" t="s">
        <v>37</v>
      </c>
      <c r="B352" s="46" t="s">
        <v>5</v>
      </c>
      <c r="C352" s="93">
        <f t="shared" si="140"/>
        <v>0</v>
      </c>
      <c r="D352" s="93">
        <f t="shared" si="141"/>
        <v>0</v>
      </c>
      <c r="E352" s="113">
        <f t="shared" si="141"/>
        <v>0</v>
      </c>
      <c r="F352" s="93">
        <f t="shared" si="141"/>
        <v>0</v>
      </c>
      <c r="G352" s="93">
        <f t="shared" si="141"/>
        <v>0</v>
      </c>
      <c r="H352" s="93">
        <f t="shared" si="141"/>
        <v>0</v>
      </c>
      <c r="I352" s="93">
        <f t="shared" si="141"/>
        <v>0</v>
      </c>
    </row>
    <row r="353" spans="1:11" ht="12.75" hidden="1" customHeight="1" x14ac:dyDescent="0.2">
      <c r="A353" s="183" t="s">
        <v>21</v>
      </c>
      <c r="B353" s="23" t="s">
        <v>4</v>
      </c>
      <c r="C353" s="93">
        <f t="shared" si="140"/>
        <v>0</v>
      </c>
      <c r="D353" s="93">
        <f>D355</f>
        <v>0</v>
      </c>
      <c r="E353" s="93">
        <f t="shared" ref="E353:I353" si="142">E355</f>
        <v>0</v>
      </c>
      <c r="F353" s="93">
        <f t="shared" si="142"/>
        <v>0</v>
      </c>
      <c r="G353" s="93">
        <f t="shared" si="142"/>
        <v>0</v>
      </c>
      <c r="H353" s="93">
        <f t="shared" si="142"/>
        <v>0</v>
      </c>
      <c r="I353" s="93">
        <f t="shared" si="142"/>
        <v>0</v>
      </c>
    </row>
    <row r="354" spans="1:11" ht="12.75" hidden="1" customHeight="1" x14ac:dyDescent="0.2">
      <c r="A354" s="39" t="s">
        <v>12</v>
      </c>
      <c r="B354" s="20" t="s">
        <v>5</v>
      </c>
      <c r="C354" s="93">
        <f t="shared" si="140"/>
        <v>0</v>
      </c>
      <c r="D354" s="93">
        <f>D356</f>
        <v>0</v>
      </c>
      <c r="E354" s="93">
        <f t="shared" ref="E354:I354" si="143">E356</f>
        <v>0</v>
      </c>
      <c r="F354" s="93">
        <f t="shared" si="143"/>
        <v>0</v>
      </c>
      <c r="G354" s="93">
        <f t="shared" si="143"/>
        <v>0</v>
      </c>
      <c r="H354" s="93">
        <f t="shared" si="143"/>
        <v>0</v>
      </c>
      <c r="I354" s="93">
        <f t="shared" si="143"/>
        <v>0</v>
      </c>
    </row>
    <row r="355" spans="1:11" ht="12.75" hidden="1" customHeight="1" x14ac:dyDescent="0.2">
      <c r="A355" s="37" t="s">
        <v>193</v>
      </c>
      <c r="B355" s="15" t="s">
        <v>4</v>
      </c>
      <c r="C355" s="93">
        <f t="shared" si="140"/>
        <v>0</v>
      </c>
      <c r="D355" s="93">
        <f>D357</f>
        <v>0</v>
      </c>
      <c r="E355" s="93">
        <f t="shared" ref="E355:I355" si="144">E357</f>
        <v>0</v>
      </c>
      <c r="F355" s="93">
        <f t="shared" si="144"/>
        <v>0</v>
      </c>
      <c r="G355" s="93">
        <f t="shared" si="144"/>
        <v>0</v>
      </c>
      <c r="H355" s="93">
        <f t="shared" si="144"/>
        <v>0</v>
      </c>
      <c r="I355" s="93">
        <f t="shared" si="144"/>
        <v>0</v>
      </c>
    </row>
    <row r="356" spans="1:11" ht="12.75" hidden="1" customHeight="1" x14ac:dyDescent="0.2">
      <c r="A356" s="33"/>
      <c r="B356" s="20" t="s">
        <v>5</v>
      </c>
      <c r="C356" s="93">
        <f t="shared" si="140"/>
        <v>0</v>
      </c>
      <c r="D356" s="93">
        <f>D358</f>
        <v>0</v>
      </c>
      <c r="E356" s="93">
        <f t="shared" ref="E356:I356" si="145">E358</f>
        <v>0</v>
      </c>
      <c r="F356" s="93">
        <f t="shared" si="145"/>
        <v>0</v>
      </c>
      <c r="G356" s="93">
        <f t="shared" si="145"/>
        <v>0</v>
      </c>
      <c r="H356" s="93">
        <f t="shared" si="145"/>
        <v>0</v>
      </c>
      <c r="I356" s="93">
        <f t="shared" si="145"/>
        <v>0</v>
      </c>
    </row>
    <row r="357" spans="1:11" ht="12.75" hidden="1" customHeight="1" x14ac:dyDescent="0.2">
      <c r="A357" s="54" t="s">
        <v>109</v>
      </c>
      <c r="B357" s="23" t="s">
        <v>4</v>
      </c>
      <c r="C357" s="93">
        <f t="shared" si="140"/>
        <v>0</v>
      </c>
      <c r="D357" s="93">
        <f>D359+D361+D363</f>
        <v>0</v>
      </c>
      <c r="E357" s="113">
        <f t="shared" ref="E357:I357" si="146">E359+E361+E363</f>
        <v>0</v>
      </c>
      <c r="F357" s="93">
        <f t="shared" si="146"/>
        <v>0</v>
      </c>
      <c r="G357" s="93">
        <f t="shared" si="146"/>
        <v>0</v>
      </c>
      <c r="H357" s="93">
        <f t="shared" si="146"/>
        <v>0</v>
      </c>
      <c r="I357" s="93">
        <f t="shared" si="146"/>
        <v>0</v>
      </c>
    </row>
    <row r="358" spans="1:11" ht="12.75" hidden="1" customHeight="1" x14ac:dyDescent="0.2">
      <c r="A358" s="19"/>
      <c r="B358" s="20" t="s">
        <v>5</v>
      </c>
      <c r="C358" s="93">
        <f t="shared" si="140"/>
        <v>0</v>
      </c>
      <c r="D358" s="93">
        <f>D360+D362+D364</f>
        <v>0</v>
      </c>
      <c r="E358" s="93">
        <f t="shared" ref="E358:I358" si="147">E360+E362+E364</f>
        <v>0</v>
      </c>
      <c r="F358" s="93">
        <f t="shared" si="147"/>
        <v>0</v>
      </c>
      <c r="G358" s="93">
        <f t="shared" si="147"/>
        <v>0</v>
      </c>
      <c r="H358" s="93">
        <f t="shared" si="147"/>
        <v>0</v>
      </c>
      <c r="I358" s="93">
        <f t="shared" si="147"/>
        <v>0</v>
      </c>
    </row>
    <row r="359" spans="1:11" ht="12.75" hidden="1" customHeight="1" x14ac:dyDescent="0.2">
      <c r="A359" s="25" t="s">
        <v>105</v>
      </c>
      <c r="B359" s="23" t="s">
        <v>4</v>
      </c>
      <c r="C359" s="93">
        <f t="shared" si="140"/>
        <v>0</v>
      </c>
      <c r="D359" s="93"/>
      <c r="E359" s="93"/>
      <c r="F359" s="93"/>
      <c r="G359" s="93"/>
      <c r="H359" s="93"/>
      <c r="I359" s="93"/>
    </row>
    <row r="360" spans="1:11" ht="12.75" hidden="1" customHeight="1" x14ac:dyDescent="0.2">
      <c r="A360" s="26"/>
      <c r="B360" s="20" t="s">
        <v>5</v>
      </c>
      <c r="C360" s="93">
        <f t="shared" si="140"/>
        <v>0</v>
      </c>
      <c r="D360" s="93"/>
      <c r="E360" s="93"/>
      <c r="F360" s="93"/>
      <c r="G360" s="93"/>
      <c r="H360" s="93"/>
      <c r="I360" s="93"/>
    </row>
    <row r="361" spans="1:11" ht="12.75" hidden="1" customHeight="1" x14ac:dyDescent="0.2">
      <c r="A361" s="25" t="s">
        <v>108</v>
      </c>
      <c r="B361" s="23" t="s">
        <v>4</v>
      </c>
      <c r="C361" s="93">
        <f t="shared" si="140"/>
        <v>0</v>
      </c>
      <c r="D361" s="93"/>
      <c r="E361" s="93"/>
      <c r="F361" s="93"/>
      <c r="G361" s="93"/>
      <c r="H361" s="93"/>
      <c r="I361" s="93"/>
    </row>
    <row r="362" spans="1:11" ht="12.75" hidden="1" customHeight="1" x14ac:dyDescent="0.2">
      <c r="A362" s="26"/>
      <c r="B362" s="20" t="s">
        <v>5</v>
      </c>
      <c r="C362" s="93">
        <f t="shared" si="140"/>
        <v>0</v>
      </c>
      <c r="D362" s="93"/>
      <c r="E362" s="93"/>
      <c r="F362" s="93"/>
      <c r="G362" s="93"/>
      <c r="H362" s="93"/>
      <c r="I362" s="93"/>
    </row>
    <row r="363" spans="1:11" ht="12.75" hidden="1" customHeight="1" x14ac:dyDescent="0.2">
      <c r="A363" s="25" t="s">
        <v>106</v>
      </c>
      <c r="B363" s="23" t="s">
        <v>4</v>
      </c>
      <c r="C363" s="93">
        <f t="shared" si="140"/>
        <v>0</v>
      </c>
      <c r="D363" s="93"/>
      <c r="E363" s="93"/>
      <c r="F363" s="93"/>
      <c r="G363" s="93"/>
      <c r="H363" s="93"/>
      <c r="I363" s="93"/>
    </row>
    <row r="364" spans="1:11" ht="12.75" hidden="1" customHeight="1" x14ac:dyDescent="0.2">
      <c r="A364" s="26"/>
      <c r="B364" s="20" t="s">
        <v>5</v>
      </c>
      <c r="C364" s="93">
        <f t="shared" si="140"/>
        <v>0</v>
      </c>
      <c r="D364" s="93"/>
      <c r="E364" s="93"/>
      <c r="F364" s="93"/>
      <c r="G364" s="93"/>
      <c r="H364" s="93"/>
      <c r="I364" s="93"/>
    </row>
    <row r="365" spans="1:11" ht="12.75" hidden="1" customHeight="1" x14ac:dyDescent="0.2">
      <c r="A365" s="202" t="s">
        <v>171</v>
      </c>
      <c r="B365" s="203"/>
      <c r="C365" s="203"/>
      <c r="D365" s="203"/>
      <c r="E365" s="203"/>
      <c r="F365" s="203"/>
      <c r="G365" s="203"/>
      <c r="H365" s="203"/>
      <c r="I365" s="204"/>
      <c r="K365" s="38"/>
    </row>
    <row r="366" spans="1:11" ht="12.75" hidden="1" customHeight="1" x14ac:dyDescent="0.2">
      <c r="A366" s="50" t="s">
        <v>8</v>
      </c>
      <c r="B366" s="23" t="s">
        <v>4</v>
      </c>
      <c r="C366" s="93">
        <f t="shared" ref="C366:C381" si="148">D366+E366+F366+G366+H366+I366</f>
        <v>0</v>
      </c>
      <c r="D366" s="93">
        <f t="shared" ref="D366:I366" si="149">D368</f>
        <v>0</v>
      </c>
      <c r="E366" s="113">
        <f t="shared" si="149"/>
        <v>0</v>
      </c>
      <c r="F366" s="93">
        <f t="shared" si="149"/>
        <v>0</v>
      </c>
      <c r="G366" s="93">
        <f t="shared" si="149"/>
        <v>0</v>
      </c>
      <c r="H366" s="93">
        <f t="shared" si="149"/>
        <v>0</v>
      </c>
      <c r="I366" s="93">
        <f t="shared" si="149"/>
        <v>0</v>
      </c>
    </row>
    <row r="367" spans="1:11" ht="12.75" hidden="1" customHeight="1" x14ac:dyDescent="0.2">
      <c r="A367" s="39" t="s">
        <v>37</v>
      </c>
      <c r="B367" s="20" t="s">
        <v>5</v>
      </c>
      <c r="C367" s="93">
        <f t="shared" si="148"/>
        <v>0</v>
      </c>
      <c r="D367" s="93">
        <f t="shared" ref="D367:I367" si="150">D369</f>
        <v>0</v>
      </c>
      <c r="E367" s="113">
        <f t="shared" si="150"/>
        <v>0</v>
      </c>
      <c r="F367" s="93">
        <f t="shared" si="150"/>
        <v>0</v>
      </c>
      <c r="G367" s="93">
        <f t="shared" si="150"/>
        <v>0</v>
      </c>
      <c r="H367" s="93">
        <f t="shared" si="150"/>
        <v>0</v>
      </c>
      <c r="I367" s="93">
        <f t="shared" si="150"/>
        <v>0</v>
      </c>
    </row>
    <row r="368" spans="1:11" ht="12.75" hidden="1" customHeight="1" x14ac:dyDescent="0.2">
      <c r="A368" s="100" t="s">
        <v>21</v>
      </c>
      <c r="B368" s="23" t="s">
        <v>4</v>
      </c>
      <c r="C368" s="93">
        <f t="shared" si="148"/>
        <v>0</v>
      </c>
      <c r="D368" s="93">
        <f>D370</f>
        <v>0</v>
      </c>
      <c r="E368" s="93">
        <f t="shared" ref="E368:I368" si="151">E370</f>
        <v>0</v>
      </c>
      <c r="F368" s="93">
        <f t="shared" si="151"/>
        <v>0</v>
      </c>
      <c r="G368" s="93">
        <f t="shared" si="151"/>
        <v>0</v>
      </c>
      <c r="H368" s="93">
        <f t="shared" si="151"/>
        <v>0</v>
      </c>
      <c r="I368" s="93">
        <f t="shared" si="151"/>
        <v>0</v>
      </c>
    </row>
    <row r="369" spans="1:11" ht="12.75" hidden="1" customHeight="1" x14ac:dyDescent="0.2">
      <c r="A369" s="39" t="s">
        <v>111</v>
      </c>
      <c r="B369" s="20" t="s">
        <v>5</v>
      </c>
      <c r="C369" s="93">
        <f t="shared" si="148"/>
        <v>0</v>
      </c>
      <c r="D369" s="93">
        <f>D371</f>
        <v>0</v>
      </c>
      <c r="E369" s="93">
        <f t="shared" ref="E369:I369" si="152">E371</f>
        <v>0</v>
      </c>
      <c r="F369" s="93">
        <f t="shared" si="152"/>
        <v>0</v>
      </c>
      <c r="G369" s="93">
        <f t="shared" si="152"/>
        <v>0</v>
      </c>
      <c r="H369" s="93">
        <f t="shared" si="152"/>
        <v>0</v>
      </c>
      <c r="I369" s="93">
        <f t="shared" si="152"/>
        <v>0</v>
      </c>
    </row>
    <row r="370" spans="1:11" ht="12.75" hidden="1" customHeight="1" x14ac:dyDescent="0.2">
      <c r="A370" s="37" t="s">
        <v>193</v>
      </c>
      <c r="B370" s="15" t="s">
        <v>4</v>
      </c>
      <c r="C370" s="93">
        <f t="shared" si="148"/>
        <v>0</v>
      </c>
      <c r="D370" s="93">
        <f>D372</f>
        <v>0</v>
      </c>
      <c r="E370" s="93">
        <f t="shared" ref="E370:I370" si="153">E372</f>
        <v>0</v>
      </c>
      <c r="F370" s="93">
        <f t="shared" si="153"/>
        <v>0</v>
      </c>
      <c r="G370" s="93">
        <f t="shared" si="153"/>
        <v>0</v>
      </c>
      <c r="H370" s="93">
        <f t="shared" si="153"/>
        <v>0</v>
      </c>
      <c r="I370" s="93">
        <f t="shared" si="153"/>
        <v>0</v>
      </c>
    </row>
    <row r="371" spans="1:11" ht="12.75" hidden="1" customHeight="1" x14ac:dyDescent="0.2">
      <c r="A371" s="33"/>
      <c r="B371" s="20" t="s">
        <v>5</v>
      </c>
      <c r="C371" s="93">
        <f t="shared" si="148"/>
        <v>0</v>
      </c>
      <c r="D371" s="93">
        <f>D373</f>
        <v>0</v>
      </c>
      <c r="E371" s="93">
        <f t="shared" ref="E371:I371" si="154">E373</f>
        <v>0</v>
      </c>
      <c r="F371" s="93">
        <f t="shared" si="154"/>
        <v>0</v>
      </c>
      <c r="G371" s="93">
        <f t="shared" si="154"/>
        <v>0</v>
      </c>
      <c r="H371" s="93">
        <f t="shared" si="154"/>
        <v>0</v>
      </c>
      <c r="I371" s="93">
        <f t="shared" si="154"/>
        <v>0</v>
      </c>
    </row>
    <row r="372" spans="1:11" ht="12.75" hidden="1" customHeight="1" x14ac:dyDescent="0.2">
      <c r="A372" s="54" t="s">
        <v>109</v>
      </c>
      <c r="B372" s="23" t="s">
        <v>4</v>
      </c>
      <c r="C372" s="93">
        <f t="shared" si="148"/>
        <v>0</v>
      </c>
      <c r="D372" s="93">
        <f>D374+D378</f>
        <v>0</v>
      </c>
      <c r="E372" s="93">
        <f t="shared" ref="E372:I372" si="155">E374+E378</f>
        <v>0</v>
      </c>
      <c r="F372" s="93">
        <f t="shared" si="155"/>
        <v>0</v>
      </c>
      <c r="G372" s="93">
        <f t="shared" si="155"/>
        <v>0</v>
      </c>
      <c r="H372" s="93">
        <f t="shared" si="155"/>
        <v>0</v>
      </c>
      <c r="I372" s="93">
        <f t="shared" si="155"/>
        <v>0</v>
      </c>
    </row>
    <row r="373" spans="1:11" ht="12.75" hidden="1" customHeight="1" x14ac:dyDescent="0.2">
      <c r="A373" s="26"/>
      <c r="B373" s="20" t="s">
        <v>5</v>
      </c>
      <c r="C373" s="93">
        <f t="shared" si="148"/>
        <v>0</v>
      </c>
      <c r="D373" s="93">
        <f>D375+D379</f>
        <v>0</v>
      </c>
      <c r="E373" s="93">
        <f t="shared" ref="E373:I373" si="156">E375+E379</f>
        <v>0</v>
      </c>
      <c r="F373" s="93">
        <f t="shared" si="156"/>
        <v>0</v>
      </c>
      <c r="G373" s="93">
        <f t="shared" si="156"/>
        <v>0</v>
      </c>
      <c r="H373" s="93">
        <f t="shared" si="156"/>
        <v>0</v>
      </c>
      <c r="I373" s="93">
        <f t="shared" si="156"/>
        <v>0</v>
      </c>
    </row>
    <row r="374" spans="1:11" ht="12.75" hidden="1" customHeight="1" x14ac:dyDescent="0.2">
      <c r="A374" s="25" t="s">
        <v>105</v>
      </c>
      <c r="B374" s="23" t="s">
        <v>4</v>
      </c>
      <c r="C374" s="93">
        <f t="shared" si="148"/>
        <v>0</v>
      </c>
      <c r="D374" s="93">
        <f t="shared" ref="D374:I374" si="157">D376</f>
        <v>0</v>
      </c>
      <c r="E374" s="113">
        <f t="shared" si="157"/>
        <v>0</v>
      </c>
      <c r="F374" s="93">
        <f t="shared" si="157"/>
        <v>0</v>
      </c>
      <c r="G374" s="93">
        <f t="shared" si="157"/>
        <v>0</v>
      </c>
      <c r="H374" s="93">
        <f t="shared" si="157"/>
        <v>0</v>
      </c>
      <c r="I374" s="93">
        <f t="shared" si="157"/>
        <v>0</v>
      </c>
    </row>
    <row r="375" spans="1:11" ht="12.75" hidden="1" customHeight="1" x14ac:dyDescent="0.2">
      <c r="A375" s="19"/>
      <c r="B375" s="20" t="s">
        <v>5</v>
      </c>
      <c r="C375" s="93">
        <f t="shared" si="148"/>
        <v>0</v>
      </c>
      <c r="D375" s="93">
        <f t="shared" ref="D375:I375" si="158">D377</f>
        <v>0</v>
      </c>
      <c r="E375" s="113">
        <f t="shared" si="158"/>
        <v>0</v>
      </c>
      <c r="F375" s="93">
        <f t="shared" si="158"/>
        <v>0</v>
      </c>
      <c r="G375" s="93">
        <f t="shared" si="158"/>
        <v>0</v>
      </c>
      <c r="H375" s="93">
        <f t="shared" si="158"/>
        <v>0</v>
      </c>
      <c r="I375" s="93">
        <f t="shared" si="158"/>
        <v>0</v>
      </c>
    </row>
    <row r="376" spans="1:11" ht="12.75" hidden="1" customHeight="1" x14ac:dyDescent="0.2">
      <c r="A376" s="51" t="s">
        <v>172</v>
      </c>
      <c r="B376" s="43" t="s">
        <v>4</v>
      </c>
      <c r="C376" s="93">
        <f t="shared" si="148"/>
        <v>0</v>
      </c>
      <c r="D376" s="93"/>
      <c r="E376" s="113"/>
      <c r="F376" s="93"/>
      <c r="G376" s="93"/>
      <c r="H376" s="93"/>
      <c r="I376" s="93"/>
    </row>
    <row r="377" spans="1:11" ht="12.75" hidden="1" customHeight="1" x14ac:dyDescent="0.2">
      <c r="A377" s="19"/>
      <c r="B377" s="46" t="s">
        <v>5</v>
      </c>
      <c r="C377" s="93">
        <f t="shared" si="148"/>
        <v>0</v>
      </c>
      <c r="D377" s="93"/>
      <c r="E377" s="113"/>
      <c r="F377" s="93"/>
      <c r="G377" s="93"/>
      <c r="H377" s="93"/>
      <c r="I377" s="93"/>
    </row>
    <row r="378" spans="1:11" ht="12.75" hidden="1" customHeight="1" x14ac:dyDescent="0.2">
      <c r="A378" s="25" t="s">
        <v>106</v>
      </c>
      <c r="B378" s="23" t="s">
        <v>4</v>
      </c>
      <c r="C378" s="93">
        <f t="shared" si="148"/>
        <v>0</v>
      </c>
      <c r="D378" s="93">
        <f t="shared" ref="D378:I378" si="159">D380</f>
        <v>0</v>
      </c>
      <c r="E378" s="113">
        <f t="shared" si="159"/>
        <v>0</v>
      </c>
      <c r="F378" s="93">
        <f t="shared" si="159"/>
        <v>0</v>
      </c>
      <c r="G378" s="93">
        <f t="shared" si="159"/>
        <v>0</v>
      </c>
      <c r="H378" s="93">
        <f t="shared" si="159"/>
        <v>0</v>
      </c>
      <c r="I378" s="93">
        <f t="shared" si="159"/>
        <v>0</v>
      </c>
    </row>
    <row r="379" spans="1:11" ht="12.75" hidden="1" customHeight="1" x14ac:dyDescent="0.2">
      <c r="A379" s="19"/>
      <c r="B379" s="20" t="s">
        <v>5</v>
      </c>
      <c r="C379" s="93">
        <f t="shared" si="148"/>
        <v>0</v>
      </c>
      <c r="D379" s="93">
        <f t="shared" ref="D379:I379" si="160">D381</f>
        <v>0</v>
      </c>
      <c r="E379" s="113">
        <f t="shared" si="160"/>
        <v>0</v>
      </c>
      <c r="F379" s="93">
        <f t="shared" si="160"/>
        <v>0</v>
      </c>
      <c r="G379" s="93">
        <f t="shared" si="160"/>
        <v>0</v>
      </c>
      <c r="H379" s="93">
        <f t="shared" si="160"/>
        <v>0</v>
      </c>
      <c r="I379" s="93">
        <f t="shared" si="160"/>
        <v>0</v>
      </c>
    </row>
    <row r="380" spans="1:11" ht="12.75" hidden="1" customHeight="1" x14ac:dyDescent="0.2">
      <c r="A380" s="51" t="s">
        <v>172</v>
      </c>
      <c r="B380" s="43" t="s">
        <v>4</v>
      </c>
      <c r="C380" s="93">
        <f t="shared" si="148"/>
        <v>0</v>
      </c>
      <c r="D380" s="93"/>
      <c r="E380" s="113"/>
      <c r="F380" s="93"/>
      <c r="G380" s="93"/>
      <c r="H380" s="93"/>
      <c r="I380" s="93"/>
    </row>
    <row r="381" spans="1:11" ht="12.75" hidden="1" customHeight="1" x14ac:dyDescent="0.2">
      <c r="A381" s="19"/>
      <c r="B381" s="46" t="s">
        <v>5</v>
      </c>
      <c r="C381" s="93">
        <f t="shared" si="148"/>
        <v>0</v>
      </c>
      <c r="D381" s="93"/>
      <c r="E381" s="113"/>
      <c r="F381" s="93"/>
      <c r="G381" s="93"/>
      <c r="H381" s="93"/>
      <c r="I381" s="93"/>
    </row>
    <row r="382" spans="1:11" ht="12.75" customHeight="1" x14ac:dyDescent="0.2">
      <c r="A382" s="208" t="s">
        <v>128</v>
      </c>
      <c r="B382" s="209"/>
      <c r="C382" s="209"/>
      <c r="D382" s="209"/>
      <c r="E382" s="209"/>
      <c r="F382" s="209"/>
      <c r="G382" s="209"/>
      <c r="H382" s="209"/>
      <c r="I382" s="210"/>
      <c r="K382" s="38"/>
    </row>
    <row r="383" spans="1:11" ht="12.75" customHeight="1" x14ac:dyDescent="0.2">
      <c r="A383" s="54" t="s">
        <v>8</v>
      </c>
      <c r="B383" s="43" t="s">
        <v>4</v>
      </c>
      <c r="C383" s="93">
        <f t="shared" ref="C383:C390" si="161">D383+E383+F383+G383+H383+I383</f>
        <v>317.34999999999997</v>
      </c>
      <c r="D383" s="93">
        <f t="shared" ref="D383:I384" si="162">D385</f>
        <v>0</v>
      </c>
      <c r="E383" s="113">
        <f t="shared" si="162"/>
        <v>317.34999999999997</v>
      </c>
      <c r="F383" s="93">
        <f t="shared" si="162"/>
        <v>0</v>
      </c>
      <c r="G383" s="93">
        <f t="shared" si="162"/>
        <v>0</v>
      </c>
      <c r="H383" s="93">
        <f t="shared" si="162"/>
        <v>0</v>
      </c>
      <c r="I383" s="93">
        <f t="shared" si="162"/>
        <v>0</v>
      </c>
    </row>
    <row r="384" spans="1:11" ht="12.75" customHeight="1" x14ac:dyDescent="0.2">
      <c r="A384" s="39" t="s">
        <v>37</v>
      </c>
      <c r="B384" s="46" t="s">
        <v>5</v>
      </c>
      <c r="C384" s="93">
        <f t="shared" si="161"/>
        <v>317.34999999999997</v>
      </c>
      <c r="D384" s="93">
        <f t="shared" si="162"/>
        <v>0</v>
      </c>
      <c r="E384" s="113">
        <f t="shared" si="162"/>
        <v>317.34999999999997</v>
      </c>
      <c r="F384" s="93">
        <f t="shared" si="162"/>
        <v>0</v>
      </c>
      <c r="G384" s="93">
        <f t="shared" si="162"/>
        <v>0</v>
      </c>
      <c r="H384" s="93">
        <f t="shared" si="162"/>
        <v>0</v>
      </c>
      <c r="I384" s="93">
        <f t="shared" si="162"/>
        <v>0</v>
      </c>
    </row>
    <row r="385" spans="1:9" ht="12.75" customHeight="1" x14ac:dyDescent="0.2">
      <c r="A385" s="180" t="s">
        <v>20</v>
      </c>
      <c r="B385" s="43" t="s">
        <v>4</v>
      </c>
      <c r="C385" s="93">
        <f t="shared" si="161"/>
        <v>317.34999999999997</v>
      </c>
      <c r="D385" s="93">
        <f>D387</f>
        <v>0</v>
      </c>
      <c r="E385" s="93">
        <f t="shared" ref="E385:I385" si="163">E387</f>
        <v>317.34999999999997</v>
      </c>
      <c r="F385" s="93">
        <f t="shared" si="163"/>
        <v>0</v>
      </c>
      <c r="G385" s="93">
        <f t="shared" si="163"/>
        <v>0</v>
      </c>
      <c r="H385" s="93">
        <f t="shared" si="163"/>
        <v>0</v>
      </c>
      <c r="I385" s="93">
        <f t="shared" si="163"/>
        <v>0</v>
      </c>
    </row>
    <row r="386" spans="1:9" ht="12.75" customHeight="1" x14ac:dyDescent="0.2">
      <c r="A386" s="26" t="s">
        <v>104</v>
      </c>
      <c r="B386" s="46" t="s">
        <v>5</v>
      </c>
      <c r="C386" s="93">
        <f t="shared" si="161"/>
        <v>317.34999999999997</v>
      </c>
      <c r="D386" s="93">
        <f>D388</f>
        <v>0</v>
      </c>
      <c r="E386" s="93">
        <f t="shared" ref="E386:I386" si="164">E388</f>
        <v>317.34999999999997</v>
      </c>
      <c r="F386" s="93">
        <f t="shared" si="164"/>
        <v>0</v>
      </c>
      <c r="G386" s="93">
        <f t="shared" si="164"/>
        <v>0</v>
      </c>
      <c r="H386" s="93">
        <f t="shared" si="164"/>
        <v>0</v>
      </c>
      <c r="I386" s="93">
        <f t="shared" si="164"/>
        <v>0</v>
      </c>
    </row>
    <row r="387" spans="1:9" ht="12.75" customHeight="1" x14ac:dyDescent="0.2">
      <c r="A387" s="37" t="s">
        <v>193</v>
      </c>
      <c r="B387" s="15" t="s">
        <v>4</v>
      </c>
      <c r="C387" s="93">
        <f t="shared" si="161"/>
        <v>317.34999999999997</v>
      </c>
      <c r="D387" s="93">
        <f>D389</f>
        <v>0</v>
      </c>
      <c r="E387" s="93">
        <f t="shared" ref="E387:I387" si="165">E389</f>
        <v>317.34999999999997</v>
      </c>
      <c r="F387" s="93">
        <f t="shared" si="165"/>
        <v>0</v>
      </c>
      <c r="G387" s="93">
        <f t="shared" si="165"/>
        <v>0</v>
      </c>
      <c r="H387" s="93">
        <f t="shared" si="165"/>
        <v>0</v>
      </c>
      <c r="I387" s="93">
        <f t="shared" si="165"/>
        <v>0</v>
      </c>
    </row>
    <row r="388" spans="1:9" ht="12.75" customHeight="1" x14ac:dyDescent="0.2">
      <c r="A388" s="33"/>
      <c r="B388" s="20" t="s">
        <v>5</v>
      </c>
      <c r="C388" s="93">
        <f t="shared" si="161"/>
        <v>317.34999999999997</v>
      </c>
      <c r="D388" s="93">
        <f>D390</f>
        <v>0</v>
      </c>
      <c r="E388" s="93">
        <f t="shared" ref="E388:I388" si="166">E390</f>
        <v>317.34999999999997</v>
      </c>
      <c r="F388" s="93">
        <f t="shared" si="166"/>
        <v>0</v>
      </c>
      <c r="G388" s="93">
        <f t="shared" si="166"/>
        <v>0</v>
      </c>
      <c r="H388" s="93">
        <f t="shared" si="166"/>
        <v>0</v>
      </c>
      <c r="I388" s="93">
        <f t="shared" si="166"/>
        <v>0</v>
      </c>
    </row>
    <row r="389" spans="1:9" ht="12.75" customHeight="1" x14ac:dyDescent="0.2">
      <c r="A389" s="51" t="s">
        <v>109</v>
      </c>
      <c r="B389" s="52" t="s">
        <v>4</v>
      </c>
      <c r="C389" s="93">
        <f t="shared" si="161"/>
        <v>317.34999999999997</v>
      </c>
      <c r="D389" s="93">
        <f>D391+D413</f>
        <v>0</v>
      </c>
      <c r="E389" s="93">
        <f>E391+E413+E409</f>
        <v>317.34999999999997</v>
      </c>
      <c r="F389" s="93">
        <f t="shared" ref="F389:I390" si="167">F391+F413</f>
        <v>0</v>
      </c>
      <c r="G389" s="93">
        <f t="shared" si="167"/>
        <v>0</v>
      </c>
      <c r="H389" s="93">
        <f t="shared" si="167"/>
        <v>0</v>
      </c>
      <c r="I389" s="93">
        <f t="shared" si="167"/>
        <v>0</v>
      </c>
    </row>
    <row r="390" spans="1:9" ht="12.75" customHeight="1" x14ac:dyDescent="0.2">
      <c r="A390" s="25"/>
      <c r="B390" s="52" t="s">
        <v>5</v>
      </c>
      <c r="C390" s="93">
        <f t="shared" si="161"/>
        <v>317.34999999999997</v>
      </c>
      <c r="D390" s="93">
        <f>D392+D414</f>
        <v>0</v>
      </c>
      <c r="E390" s="93">
        <f>E392+E414+E410</f>
        <v>317.34999999999997</v>
      </c>
      <c r="F390" s="93">
        <f t="shared" si="167"/>
        <v>0</v>
      </c>
      <c r="G390" s="93">
        <f t="shared" si="167"/>
        <v>0</v>
      </c>
      <c r="H390" s="93">
        <f t="shared" si="167"/>
        <v>0</v>
      </c>
      <c r="I390" s="93">
        <f t="shared" si="167"/>
        <v>0</v>
      </c>
    </row>
    <row r="391" spans="1:9" ht="12.75" customHeight="1" x14ac:dyDescent="0.2">
      <c r="A391" s="124" t="s">
        <v>105</v>
      </c>
      <c r="B391" s="43" t="s">
        <v>4</v>
      </c>
      <c r="C391" s="93">
        <f t="shared" ref="C391:C422" si="168">D391+E391+F391+G391+H391+I391</f>
        <v>311.14999999999998</v>
      </c>
      <c r="D391" s="93">
        <f t="shared" ref="D391:I392" si="169">D393+D395+D397+D399+D401+D403+D405+D407</f>
        <v>0</v>
      </c>
      <c r="E391" s="113">
        <f t="shared" si="169"/>
        <v>311.14999999999998</v>
      </c>
      <c r="F391" s="93">
        <f t="shared" si="169"/>
        <v>0</v>
      </c>
      <c r="G391" s="93">
        <f t="shared" si="169"/>
        <v>0</v>
      </c>
      <c r="H391" s="93">
        <f t="shared" si="169"/>
        <v>0</v>
      </c>
      <c r="I391" s="93">
        <f t="shared" si="169"/>
        <v>0</v>
      </c>
    </row>
    <row r="392" spans="1:9" ht="12.75" customHeight="1" x14ac:dyDescent="0.2">
      <c r="A392" s="19"/>
      <c r="B392" s="46" t="s">
        <v>5</v>
      </c>
      <c r="C392" s="93">
        <f t="shared" si="168"/>
        <v>311.14999999999998</v>
      </c>
      <c r="D392" s="93">
        <f>D394+D396+D398+D400+D402+D404+D406+D408</f>
        <v>0</v>
      </c>
      <c r="E392" s="113">
        <f t="shared" si="169"/>
        <v>311.14999999999998</v>
      </c>
      <c r="F392" s="93">
        <f t="shared" si="169"/>
        <v>0</v>
      </c>
      <c r="G392" s="93">
        <f t="shared" si="169"/>
        <v>0</v>
      </c>
      <c r="H392" s="93">
        <f t="shared" si="169"/>
        <v>0</v>
      </c>
      <c r="I392" s="93">
        <f t="shared" si="169"/>
        <v>0</v>
      </c>
    </row>
    <row r="393" spans="1:9" ht="12.75" hidden="1" customHeight="1" x14ac:dyDescent="0.2">
      <c r="A393" s="51" t="s">
        <v>129</v>
      </c>
      <c r="B393" s="43" t="s">
        <v>4</v>
      </c>
      <c r="C393" s="93">
        <f t="shared" si="168"/>
        <v>0</v>
      </c>
      <c r="D393" s="93"/>
      <c r="E393" s="113"/>
      <c r="F393" s="93"/>
      <c r="G393" s="93"/>
      <c r="H393" s="93"/>
      <c r="I393" s="93"/>
    </row>
    <row r="394" spans="1:9" ht="12.75" hidden="1" customHeight="1" x14ac:dyDescent="0.2">
      <c r="A394" s="19"/>
      <c r="B394" s="46" t="s">
        <v>5</v>
      </c>
      <c r="C394" s="93">
        <f t="shared" si="168"/>
        <v>0</v>
      </c>
      <c r="D394" s="93"/>
      <c r="E394" s="113"/>
      <c r="F394" s="93"/>
      <c r="G394" s="93"/>
      <c r="H394" s="93"/>
      <c r="I394" s="93"/>
    </row>
    <row r="395" spans="1:9" ht="12.75" customHeight="1" x14ac:dyDescent="0.2">
      <c r="A395" s="51" t="s">
        <v>207</v>
      </c>
      <c r="B395" s="43" t="s">
        <v>4</v>
      </c>
      <c r="C395" s="93">
        <f t="shared" si="168"/>
        <v>2.96</v>
      </c>
      <c r="D395" s="93"/>
      <c r="E395" s="113">
        <v>2.96</v>
      </c>
      <c r="F395" s="93"/>
      <c r="G395" s="93"/>
      <c r="H395" s="93"/>
      <c r="I395" s="93"/>
    </row>
    <row r="396" spans="1:9" ht="12.75" customHeight="1" x14ac:dyDescent="0.2">
      <c r="A396" s="19"/>
      <c r="B396" s="46" t="s">
        <v>5</v>
      </c>
      <c r="C396" s="93">
        <f t="shared" si="168"/>
        <v>2.96</v>
      </c>
      <c r="D396" s="93"/>
      <c r="E396" s="113">
        <v>2.96</v>
      </c>
      <c r="F396" s="93"/>
      <c r="G396" s="93"/>
      <c r="H396" s="93"/>
      <c r="I396" s="93"/>
    </row>
    <row r="397" spans="1:9" ht="12.75" hidden="1" customHeight="1" x14ac:dyDescent="0.2">
      <c r="A397" s="51" t="s">
        <v>130</v>
      </c>
      <c r="B397" s="43" t="s">
        <v>4</v>
      </c>
      <c r="C397" s="93">
        <f t="shared" si="168"/>
        <v>0</v>
      </c>
      <c r="D397" s="93"/>
      <c r="E397" s="113"/>
      <c r="F397" s="93"/>
      <c r="G397" s="93"/>
      <c r="H397" s="93"/>
      <c r="I397" s="93"/>
    </row>
    <row r="398" spans="1:9" ht="12.75" hidden="1" customHeight="1" x14ac:dyDescent="0.2">
      <c r="A398" s="19"/>
      <c r="B398" s="46" t="s">
        <v>5</v>
      </c>
      <c r="C398" s="93">
        <f t="shared" si="168"/>
        <v>0</v>
      </c>
      <c r="D398" s="93"/>
      <c r="E398" s="113"/>
      <c r="F398" s="93"/>
      <c r="G398" s="93"/>
      <c r="H398" s="93"/>
      <c r="I398" s="93"/>
    </row>
    <row r="399" spans="1:9" ht="12.75" hidden="1" customHeight="1" x14ac:dyDescent="0.2">
      <c r="A399" s="54" t="s">
        <v>131</v>
      </c>
      <c r="B399" s="52" t="s">
        <v>4</v>
      </c>
      <c r="C399" s="93">
        <f t="shared" si="168"/>
        <v>0</v>
      </c>
      <c r="D399" s="93"/>
      <c r="E399" s="113"/>
      <c r="F399" s="93"/>
      <c r="G399" s="93"/>
      <c r="H399" s="93"/>
      <c r="I399" s="93"/>
    </row>
    <row r="400" spans="1:9" ht="12.75" hidden="1" customHeight="1" x14ac:dyDescent="0.2">
      <c r="A400" s="19"/>
      <c r="B400" s="46" t="s">
        <v>5</v>
      </c>
      <c r="C400" s="93">
        <f t="shared" si="168"/>
        <v>0</v>
      </c>
      <c r="D400" s="93"/>
      <c r="E400" s="113"/>
      <c r="F400" s="93"/>
      <c r="G400" s="93"/>
      <c r="H400" s="93"/>
      <c r="I400" s="93"/>
    </row>
    <row r="401" spans="1:9" s="140" customFormat="1" ht="12.75" customHeight="1" x14ac:dyDescent="0.2">
      <c r="A401" s="51" t="s">
        <v>152</v>
      </c>
      <c r="B401" s="43" t="s">
        <v>4</v>
      </c>
      <c r="C401" s="93">
        <f t="shared" si="168"/>
        <v>152.30000000000001</v>
      </c>
      <c r="D401" s="93"/>
      <c r="E401" s="113">
        <v>152.30000000000001</v>
      </c>
      <c r="F401" s="93"/>
      <c r="G401" s="93"/>
      <c r="H401" s="93"/>
      <c r="I401" s="93"/>
    </row>
    <row r="402" spans="1:9" s="140" customFormat="1" ht="12.75" customHeight="1" x14ac:dyDescent="0.2">
      <c r="A402" s="19"/>
      <c r="B402" s="46" t="s">
        <v>5</v>
      </c>
      <c r="C402" s="93">
        <f t="shared" si="168"/>
        <v>152.30000000000001</v>
      </c>
      <c r="D402" s="93"/>
      <c r="E402" s="113">
        <v>152.30000000000001</v>
      </c>
      <c r="F402" s="93"/>
      <c r="G402" s="93"/>
      <c r="H402" s="93"/>
      <c r="I402" s="93"/>
    </row>
    <row r="403" spans="1:9" ht="12.75" customHeight="1" x14ac:dyDescent="0.2">
      <c r="A403" s="51" t="s">
        <v>208</v>
      </c>
      <c r="B403" s="43" t="s">
        <v>4</v>
      </c>
      <c r="C403" s="93">
        <f t="shared" si="168"/>
        <v>155.88999999999999</v>
      </c>
      <c r="D403" s="93"/>
      <c r="E403" s="113">
        <v>155.88999999999999</v>
      </c>
      <c r="F403" s="93"/>
      <c r="G403" s="93"/>
      <c r="H403" s="93"/>
      <c r="I403" s="93"/>
    </row>
    <row r="404" spans="1:9" ht="12.75" customHeight="1" x14ac:dyDescent="0.2">
      <c r="A404" s="19"/>
      <c r="B404" s="46" t="s">
        <v>5</v>
      </c>
      <c r="C404" s="93">
        <f t="shared" si="168"/>
        <v>155.88999999999999</v>
      </c>
      <c r="D404" s="93"/>
      <c r="E404" s="113">
        <v>155.88999999999999</v>
      </c>
      <c r="F404" s="93"/>
      <c r="G404" s="93"/>
      <c r="H404" s="93"/>
      <c r="I404" s="93"/>
    </row>
    <row r="405" spans="1:9" ht="12.75" hidden="1" customHeight="1" x14ac:dyDescent="0.2">
      <c r="A405" s="51" t="s">
        <v>153</v>
      </c>
      <c r="B405" s="43" t="s">
        <v>4</v>
      </c>
      <c r="C405" s="93">
        <f t="shared" si="168"/>
        <v>0</v>
      </c>
      <c r="D405" s="93"/>
      <c r="E405" s="113"/>
      <c r="F405" s="93"/>
      <c r="G405" s="93"/>
      <c r="H405" s="93"/>
      <c r="I405" s="93"/>
    </row>
    <row r="406" spans="1:9" ht="12.75" hidden="1" customHeight="1" x14ac:dyDescent="0.2">
      <c r="A406" s="19"/>
      <c r="B406" s="46" t="s">
        <v>5</v>
      </c>
      <c r="C406" s="93">
        <f t="shared" si="168"/>
        <v>0</v>
      </c>
      <c r="D406" s="93"/>
      <c r="E406" s="113"/>
      <c r="F406" s="93"/>
      <c r="G406" s="93"/>
      <c r="H406" s="93"/>
      <c r="I406" s="93"/>
    </row>
    <row r="407" spans="1:9" ht="12.75" hidden="1" customHeight="1" x14ac:dyDescent="0.2">
      <c r="A407" s="51" t="s">
        <v>154</v>
      </c>
      <c r="B407" s="43" t="s">
        <v>4</v>
      </c>
      <c r="C407" s="93">
        <f t="shared" si="168"/>
        <v>0</v>
      </c>
      <c r="D407" s="93"/>
      <c r="E407" s="113"/>
      <c r="F407" s="93"/>
      <c r="G407" s="93"/>
      <c r="H407" s="93"/>
      <c r="I407" s="93"/>
    </row>
    <row r="408" spans="1:9" ht="12.75" hidden="1" customHeight="1" x14ac:dyDescent="0.2">
      <c r="A408" s="19"/>
      <c r="B408" s="46" t="s">
        <v>5</v>
      </c>
      <c r="C408" s="93">
        <f t="shared" si="168"/>
        <v>0</v>
      </c>
      <c r="D408" s="93"/>
      <c r="E408" s="113"/>
      <c r="F408" s="93"/>
      <c r="G408" s="93"/>
      <c r="H408" s="93"/>
      <c r="I408" s="93"/>
    </row>
    <row r="409" spans="1:9" ht="12.75" customHeight="1" x14ac:dyDescent="0.2">
      <c r="A409" s="176" t="s">
        <v>108</v>
      </c>
      <c r="B409" s="43" t="s">
        <v>4</v>
      </c>
      <c r="C409" s="93"/>
      <c r="D409" s="93"/>
      <c r="E409" s="113">
        <f>E411</f>
        <v>6.2</v>
      </c>
      <c r="F409" s="93"/>
      <c r="G409" s="93"/>
      <c r="H409" s="93"/>
      <c r="I409" s="93"/>
    </row>
    <row r="410" spans="1:9" ht="12.75" customHeight="1" x14ac:dyDescent="0.2">
      <c r="A410" s="39"/>
      <c r="B410" s="46" t="s">
        <v>5</v>
      </c>
      <c r="C410" s="93"/>
      <c r="D410" s="93"/>
      <c r="E410" s="113">
        <f>E412</f>
        <v>6.2</v>
      </c>
      <c r="F410" s="93"/>
      <c r="G410" s="93"/>
      <c r="H410" s="93"/>
      <c r="I410" s="93"/>
    </row>
    <row r="411" spans="1:9" ht="12.75" customHeight="1" x14ac:dyDescent="0.2">
      <c r="A411" s="51" t="s">
        <v>155</v>
      </c>
      <c r="B411" s="43" t="s">
        <v>4</v>
      </c>
      <c r="C411" s="93"/>
      <c r="D411" s="93"/>
      <c r="E411" s="113">
        <v>6.2</v>
      </c>
      <c r="F411" s="93"/>
      <c r="G411" s="93"/>
      <c r="H411" s="93"/>
      <c r="I411" s="93"/>
    </row>
    <row r="412" spans="1:9" ht="12.75" customHeight="1" x14ac:dyDescent="0.2">
      <c r="A412" s="39"/>
      <c r="B412" s="46" t="s">
        <v>5</v>
      </c>
      <c r="C412" s="93"/>
      <c r="D412" s="93"/>
      <c r="E412" s="113">
        <v>6.2</v>
      </c>
      <c r="F412" s="93"/>
      <c r="G412" s="93"/>
      <c r="H412" s="93"/>
      <c r="I412" s="93"/>
    </row>
    <row r="413" spans="1:9" ht="12.75" hidden="1" customHeight="1" x14ac:dyDescent="0.2">
      <c r="A413" s="25" t="s">
        <v>106</v>
      </c>
      <c r="B413" s="23" t="s">
        <v>4</v>
      </c>
      <c r="C413" s="93">
        <f t="shared" si="168"/>
        <v>0</v>
      </c>
      <c r="D413" s="93">
        <f>D415+D417+D419+D421</f>
        <v>0</v>
      </c>
      <c r="E413" s="93">
        <f>E415+E417+E419+E421</f>
        <v>0</v>
      </c>
      <c r="F413" s="93">
        <f t="shared" ref="F413:I413" si="170">F415+F417+F419+F421</f>
        <v>0</v>
      </c>
      <c r="G413" s="93">
        <f t="shared" si="170"/>
        <v>0</v>
      </c>
      <c r="H413" s="93">
        <f t="shared" si="170"/>
        <v>0</v>
      </c>
      <c r="I413" s="93">
        <f t="shared" si="170"/>
        <v>0</v>
      </c>
    </row>
    <row r="414" spans="1:9" ht="12.75" hidden="1" customHeight="1" x14ac:dyDescent="0.2">
      <c r="A414" s="26"/>
      <c r="B414" s="20" t="s">
        <v>5</v>
      </c>
      <c r="C414" s="93">
        <f t="shared" si="168"/>
        <v>0</v>
      </c>
      <c r="D414" s="93">
        <f>D416+D418+D420+D422</f>
        <v>0</v>
      </c>
      <c r="E414" s="93">
        <f t="shared" ref="E414:I414" si="171">E416+E418+E420+E422</f>
        <v>0</v>
      </c>
      <c r="F414" s="93">
        <f t="shared" si="171"/>
        <v>0</v>
      </c>
      <c r="G414" s="93">
        <f t="shared" si="171"/>
        <v>0</v>
      </c>
      <c r="H414" s="93">
        <f t="shared" si="171"/>
        <v>0</v>
      </c>
      <c r="I414" s="93">
        <f t="shared" si="171"/>
        <v>0</v>
      </c>
    </row>
    <row r="415" spans="1:9" ht="12.75" hidden="1" customHeight="1" x14ac:dyDescent="0.2">
      <c r="A415" s="51" t="s">
        <v>187</v>
      </c>
      <c r="B415" s="43" t="s">
        <v>4</v>
      </c>
      <c r="C415" s="93">
        <f t="shared" si="168"/>
        <v>0</v>
      </c>
      <c r="D415" s="93"/>
      <c r="E415" s="113"/>
      <c r="F415" s="93"/>
      <c r="G415" s="93"/>
      <c r="H415" s="93"/>
      <c r="I415" s="93"/>
    </row>
    <row r="416" spans="1:9" ht="12.75" hidden="1" customHeight="1" x14ac:dyDescent="0.2">
      <c r="A416" s="19"/>
      <c r="B416" s="46" t="s">
        <v>5</v>
      </c>
      <c r="C416" s="93">
        <f t="shared" si="168"/>
        <v>0</v>
      </c>
      <c r="D416" s="93"/>
      <c r="E416" s="113"/>
      <c r="F416" s="93"/>
      <c r="G416" s="93"/>
      <c r="H416" s="93"/>
      <c r="I416" s="93"/>
    </row>
    <row r="417" spans="1:11" ht="12.75" hidden="1" customHeight="1" x14ac:dyDescent="0.2">
      <c r="A417" s="54" t="s">
        <v>188</v>
      </c>
      <c r="B417" s="52" t="s">
        <v>4</v>
      </c>
      <c r="C417" s="93">
        <f t="shared" si="168"/>
        <v>0</v>
      </c>
      <c r="D417" s="93"/>
      <c r="E417" s="113"/>
      <c r="F417" s="93"/>
      <c r="G417" s="93"/>
      <c r="H417" s="93"/>
      <c r="I417" s="93"/>
    </row>
    <row r="418" spans="1:11" ht="12.75" hidden="1" customHeight="1" x14ac:dyDescent="0.2">
      <c r="A418" s="19"/>
      <c r="B418" s="46" t="s">
        <v>5</v>
      </c>
      <c r="C418" s="93">
        <f t="shared" si="168"/>
        <v>0</v>
      </c>
      <c r="D418" s="93"/>
      <c r="E418" s="113"/>
      <c r="F418" s="93"/>
      <c r="G418" s="93"/>
      <c r="H418" s="93"/>
      <c r="I418" s="93"/>
    </row>
    <row r="419" spans="1:11" ht="12.75" hidden="1" customHeight="1" x14ac:dyDescent="0.2">
      <c r="A419" s="51" t="s">
        <v>191</v>
      </c>
      <c r="B419" s="43" t="s">
        <v>4</v>
      </c>
      <c r="C419" s="93">
        <f t="shared" si="168"/>
        <v>0</v>
      </c>
      <c r="D419" s="93"/>
      <c r="E419" s="113"/>
      <c r="F419" s="93"/>
      <c r="G419" s="93"/>
      <c r="H419" s="93"/>
      <c r="I419" s="93"/>
    </row>
    <row r="420" spans="1:11" ht="12.75" hidden="1" customHeight="1" x14ac:dyDescent="0.2">
      <c r="A420" s="19"/>
      <c r="B420" s="46" t="s">
        <v>5</v>
      </c>
      <c r="C420" s="93">
        <f t="shared" si="168"/>
        <v>0</v>
      </c>
      <c r="D420" s="93"/>
      <c r="E420" s="113"/>
      <c r="F420" s="93"/>
      <c r="G420" s="93"/>
      <c r="H420" s="93"/>
      <c r="I420" s="93"/>
    </row>
    <row r="421" spans="1:11" ht="12.75" hidden="1" customHeight="1" x14ac:dyDescent="0.2">
      <c r="A421" s="51" t="s">
        <v>192</v>
      </c>
      <c r="B421" s="52" t="s">
        <v>4</v>
      </c>
      <c r="C421" s="93">
        <f t="shared" si="168"/>
        <v>0</v>
      </c>
      <c r="D421" s="93"/>
      <c r="E421" s="113"/>
      <c r="F421" s="93"/>
      <c r="G421" s="93"/>
      <c r="H421" s="93"/>
      <c r="I421" s="93"/>
    </row>
    <row r="422" spans="1:11" ht="12.75" hidden="1" customHeight="1" x14ac:dyDescent="0.2">
      <c r="A422" s="19"/>
      <c r="B422" s="46" t="s">
        <v>5</v>
      </c>
      <c r="C422" s="93">
        <f t="shared" si="168"/>
        <v>0</v>
      </c>
      <c r="D422" s="93"/>
      <c r="E422" s="113"/>
      <c r="F422" s="93"/>
      <c r="G422" s="93"/>
      <c r="H422" s="93"/>
      <c r="I422" s="93"/>
    </row>
    <row r="423" spans="1:11" ht="12.75" customHeight="1" x14ac:dyDescent="0.2">
      <c r="A423" s="208" t="s">
        <v>137</v>
      </c>
      <c r="B423" s="209"/>
      <c r="C423" s="209"/>
      <c r="D423" s="209"/>
      <c r="E423" s="209"/>
      <c r="F423" s="209"/>
      <c r="G423" s="209"/>
      <c r="H423" s="209"/>
      <c r="I423" s="210"/>
      <c r="K423" s="38"/>
    </row>
    <row r="424" spans="1:11" ht="12.75" customHeight="1" x14ac:dyDescent="0.2">
      <c r="A424" s="50" t="s">
        <v>8</v>
      </c>
      <c r="B424" s="23" t="s">
        <v>4</v>
      </c>
      <c r="C424" s="93">
        <f t="shared" ref="C424:C451" si="172">D424+E424+F424+G424+H424+I424</f>
        <v>119.25</v>
      </c>
      <c r="D424" s="93">
        <f t="shared" ref="D424:I425" si="173">D426</f>
        <v>0</v>
      </c>
      <c r="E424" s="93">
        <f t="shared" si="173"/>
        <v>119.25</v>
      </c>
      <c r="F424" s="93">
        <f t="shared" si="173"/>
        <v>0</v>
      </c>
      <c r="G424" s="93">
        <f t="shared" si="173"/>
        <v>0</v>
      </c>
      <c r="H424" s="93">
        <f t="shared" si="173"/>
        <v>0</v>
      </c>
      <c r="I424" s="93">
        <f t="shared" si="173"/>
        <v>0</v>
      </c>
      <c r="K424" s="130"/>
    </row>
    <row r="425" spans="1:11" ht="12.75" customHeight="1" x14ac:dyDescent="0.2">
      <c r="A425" s="39" t="s">
        <v>37</v>
      </c>
      <c r="B425" s="20" t="s">
        <v>5</v>
      </c>
      <c r="C425" s="93">
        <f t="shared" si="172"/>
        <v>119.25</v>
      </c>
      <c r="D425" s="93">
        <f t="shared" si="173"/>
        <v>0</v>
      </c>
      <c r="E425" s="113">
        <f t="shared" si="173"/>
        <v>119.25</v>
      </c>
      <c r="F425" s="93">
        <f t="shared" si="173"/>
        <v>0</v>
      </c>
      <c r="G425" s="93">
        <f t="shared" si="173"/>
        <v>0</v>
      </c>
      <c r="H425" s="93">
        <f t="shared" si="173"/>
        <v>0</v>
      </c>
      <c r="I425" s="93">
        <f t="shared" si="173"/>
        <v>0</v>
      </c>
    </row>
    <row r="426" spans="1:11" ht="12.75" customHeight="1" x14ac:dyDescent="0.2">
      <c r="A426" s="100" t="s">
        <v>173</v>
      </c>
      <c r="B426" s="23" t="s">
        <v>4</v>
      </c>
      <c r="C426" s="93">
        <f t="shared" si="172"/>
        <v>119.25</v>
      </c>
      <c r="D426" s="93">
        <f>D428</f>
        <v>0</v>
      </c>
      <c r="E426" s="93">
        <f t="shared" ref="E426:I426" si="174">E428</f>
        <v>119.25</v>
      </c>
      <c r="F426" s="93">
        <f t="shared" si="174"/>
        <v>0</v>
      </c>
      <c r="G426" s="93">
        <f t="shared" si="174"/>
        <v>0</v>
      </c>
      <c r="H426" s="93">
        <f t="shared" si="174"/>
        <v>0</v>
      </c>
      <c r="I426" s="93">
        <f t="shared" si="174"/>
        <v>0</v>
      </c>
    </row>
    <row r="427" spans="1:11" ht="12.75" customHeight="1" x14ac:dyDescent="0.2">
      <c r="A427" s="39" t="s">
        <v>111</v>
      </c>
      <c r="B427" s="20" t="s">
        <v>5</v>
      </c>
      <c r="C427" s="93">
        <f t="shared" si="172"/>
        <v>119.25</v>
      </c>
      <c r="D427" s="93">
        <f>D429</f>
        <v>0</v>
      </c>
      <c r="E427" s="93">
        <f t="shared" ref="E427:I427" si="175">E429</f>
        <v>119.25</v>
      </c>
      <c r="F427" s="93">
        <f t="shared" si="175"/>
        <v>0</v>
      </c>
      <c r="G427" s="93">
        <f t="shared" si="175"/>
        <v>0</v>
      </c>
      <c r="H427" s="93">
        <f t="shared" si="175"/>
        <v>0</v>
      </c>
      <c r="I427" s="93">
        <f t="shared" si="175"/>
        <v>0</v>
      </c>
    </row>
    <row r="428" spans="1:11" ht="12.75" customHeight="1" x14ac:dyDescent="0.2">
      <c r="A428" s="37" t="s">
        <v>193</v>
      </c>
      <c r="B428" s="15" t="s">
        <v>4</v>
      </c>
      <c r="C428" s="93">
        <f t="shared" si="172"/>
        <v>119.25</v>
      </c>
      <c r="D428" s="93">
        <f>D430</f>
        <v>0</v>
      </c>
      <c r="E428" s="93">
        <f t="shared" ref="E428:I428" si="176">E430</f>
        <v>119.25</v>
      </c>
      <c r="F428" s="93">
        <f t="shared" si="176"/>
        <v>0</v>
      </c>
      <c r="G428" s="93">
        <f t="shared" si="176"/>
        <v>0</v>
      </c>
      <c r="H428" s="93">
        <f t="shared" si="176"/>
        <v>0</v>
      </c>
      <c r="I428" s="93">
        <f t="shared" si="176"/>
        <v>0</v>
      </c>
    </row>
    <row r="429" spans="1:11" ht="12.75" customHeight="1" x14ac:dyDescent="0.2">
      <c r="A429" s="33"/>
      <c r="B429" s="20" t="s">
        <v>5</v>
      </c>
      <c r="C429" s="93">
        <f t="shared" si="172"/>
        <v>119.25</v>
      </c>
      <c r="D429" s="93">
        <f>D431</f>
        <v>0</v>
      </c>
      <c r="E429" s="93">
        <f t="shared" ref="E429:I429" si="177">E431</f>
        <v>119.25</v>
      </c>
      <c r="F429" s="93">
        <f t="shared" si="177"/>
        <v>0</v>
      </c>
      <c r="G429" s="93">
        <f t="shared" si="177"/>
        <v>0</v>
      </c>
      <c r="H429" s="93">
        <f t="shared" si="177"/>
        <v>0</v>
      </c>
      <c r="I429" s="93">
        <f t="shared" si="177"/>
        <v>0</v>
      </c>
    </row>
    <row r="430" spans="1:11" ht="12.75" customHeight="1" x14ac:dyDescent="0.2">
      <c r="A430" s="54" t="s">
        <v>109</v>
      </c>
      <c r="B430" s="23" t="s">
        <v>4</v>
      </c>
      <c r="C430" s="93">
        <f t="shared" si="172"/>
        <v>119.25</v>
      </c>
      <c r="D430" s="93">
        <f>D432+D440</f>
        <v>0</v>
      </c>
      <c r="E430" s="93">
        <f>E432+E440+E448</f>
        <v>119.25</v>
      </c>
      <c r="F430" s="93">
        <f t="shared" ref="F430:I430" si="178">F432+F440+F448</f>
        <v>0</v>
      </c>
      <c r="G430" s="93">
        <f t="shared" si="178"/>
        <v>0</v>
      </c>
      <c r="H430" s="93">
        <f t="shared" si="178"/>
        <v>0</v>
      </c>
      <c r="I430" s="93">
        <f t="shared" si="178"/>
        <v>0</v>
      </c>
    </row>
    <row r="431" spans="1:11" ht="12.75" customHeight="1" x14ac:dyDescent="0.2">
      <c r="A431" s="26"/>
      <c r="B431" s="20" t="s">
        <v>5</v>
      </c>
      <c r="C431" s="93">
        <f t="shared" si="172"/>
        <v>119.25</v>
      </c>
      <c r="D431" s="93">
        <f>D433+D441</f>
        <v>0</v>
      </c>
      <c r="E431" s="93">
        <f>E433+E441+E449</f>
        <v>119.25</v>
      </c>
      <c r="F431" s="93">
        <f t="shared" ref="F431:I431" si="179">F433+F441+F449</f>
        <v>0</v>
      </c>
      <c r="G431" s="93">
        <f t="shared" si="179"/>
        <v>0</v>
      </c>
      <c r="H431" s="93">
        <f t="shared" si="179"/>
        <v>0</v>
      </c>
      <c r="I431" s="93">
        <f t="shared" si="179"/>
        <v>0</v>
      </c>
    </row>
    <row r="432" spans="1:11" ht="12.75" customHeight="1" x14ac:dyDescent="0.2">
      <c r="A432" s="25" t="s">
        <v>105</v>
      </c>
      <c r="B432" s="23" t="s">
        <v>4</v>
      </c>
      <c r="C432" s="93">
        <f t="shared" si="172"/>
        <v>119.25</v>
      </c>
      <c r="D432" s="93">
        <f t="shared" ref="D432" si="180">D434</f>
        <v>0</v>
      </c>
      <c r="E432" s="93">
        <f>E434+E436+E438</f>
        <v>119.25</v>
      </c>
      <c r="F432" s="93">
        <f t="shared" ref="F432:I432" si="181">F434+F436</f>
        <v>0</v>
      </c>
      <c r="G432" s="93">
        <f t="shared" si="181"/>
        <v>0</v>
      </c>
      <c r="H432" s="93">
        <f t="shared" si="181"/>
        <v>0</v>
      </c>
      <c r="I432" s="93">
        <f t="shared" si="181"/>
        <v>0</v>
      </c>
    </row>
    <row r="433" spans="1:9" ht="12.75" customHeight="1" x14ac:dyDescent="0.2">
      <c r="A433" s="19"/>
      <c r="B433" s="20" t="s">
        <v>5</v>
      </c>
      <c r="C433" s="93">
        <f t="shared" si="172"/>
        <v>119.25</v>
      </c>
      <c r="D433" s="93">
        <f>D435+D437</f>
        <v>0</v>
      </c>
      <c r="E433" s="93">
        <f>E435+E437+E439</f>
        <v>119.25</v>
      </c>
      <c r="F433" s="93">
        <f t="shared" ref="F433:I433" si="182">F435+F437</f>
        <v>0</v>
      </c>
      <c r="G433" s="93">
        <f t="shared" si="182"/>
        <v>0</v>
      </c>
      <c r="H433" s="93">
        <f t="shared" si="182"/>
        <v>0</v>
      </c>
      <c r="I433" s="93">
        <f t="shared" si="182"/>
        <v>0</v>
      </c>
    </row>
    <row r="434" spans="1:9" ht="12.75" hidden="1" customHeight="1" x14ac:dyDescent="0.2">
      <c r="A434" s="51" t="s">
        <v>174</v>
      </c>
      <c r="B434" s="43" t="s">
        <v>4</v>
      </c>
      <c r="C434" s="137">
        <f t="shared" si="172"/>
        <v>0</v>
      </c>
      <c r="D434" s="137"/>
      <c r="E434" s="137"/>
      <c r="F434" s="137"/>
      <c r="G434" s="137"/>
      <c r="H434" s="137"/>
      <c r="I434" s="137"/>
    </row>
    <row r="435" spans="1:9" ht="12.75" hidden="1" customHeight="1" x14ac:dyDescent="0.2">
      <c r="A435" s="39"/>
      <c r="B435" s="46" t="s">
        <v>5</v>
      </c>
      <c r="C435" s="137">
        <f t="shared" si="172"/>
        <v>0</v>
      </c>
      <c r="D435" s="137"/>
      <c r="E435" s="137"/>
      <c r="F435" s="137"/>
      <c r="G435" s="137"/>
      <c r="H435" s="137"/>
      <c r="I435" s="137"/>
    </row>
    <row r="436" spans="1:9" ht="12.75" hidden="1" customHeight="1" x14ac:dyDescent="0.2">
      <c r="A436" s="176" t="s">
        <v>122</v>
      </c>
      <c r="B436" s="43" t="s">
        <v>4</v>
      </c>
      <c r="C436" s="137">
        <f t="shared" si="172"/>
        <v>0</v>
      </c>
      <c r="D436" s="137"/>
      <c r="E436" s="137"/>
      <c r="F436" s="137"/>
      <c r="G436" s="137"/>
      <c r="H436" s="137"/>
      <c r="I436" s="137"/>
    </row>
    <row r="437" spans="1:9" ht="12.75" hidden="1" customHeight="1" x14ac:dyDescent="0.2">
      <c r="A437" s="177"/>
      <c r="B437" s="46" t="s">
        <v>5</v>
      </c>
      <c r="C437" s="137">
        <f t="shared" si="172"/>
        <v>0</v>
      </c>
      <c r="D437" s="137"/>
      <c r="E437" s="137"/>
      <c r="F437" s="137"/>
      <c r="G437" s="137"/>
      <c r="H437" s="137"/>
      <c r="I437" s="137"/>
    </row>
    <row r="438" spans="1:9" ht="12.75" customHeight="1" x14ac:dyDescent="0.2">
      <c r="A438" s="176" t="s">
        <v>209</v>
      </c>
      <c r="B438" s="43" t="s">
        <v>4</v>
      </c>
      <c r="C438" s="137">
        <f t="shared" ref="C438:C439" si="183">D438+E438+F438+G438+H438+I438</f>
        <v>119.25</v>
      </c>
      <c r="D438" s="137"/>
      <c r="E438" s="137">
        <v>119.25</v>
      </c>
      <c r="F438" s="137"/>
      <c r="G438" s="137"/>
      <c r="H438" s="137"/>
      <c r="I438" s="137"/>
    </row>
    <row r="439" spans="1:9" ht="12.75" customHeight="1" x14ac:dyDescent="0.2">
      <c r="A439" s="177"/>
      <c r="B439" s="46" t="s">
        <v>5</v>
      </c>
      <c r="C439" s="137">
        <f t="shared" si="183"/>
        <v>119.25</v>
      </c>
      <c r="D439" s="137"/>
      <c r="E439" s="137">
        <v>119.25</v>
      </c>
      <c r="F439" s="137"/>
      <c r="G439" s="137"/>
      <c r="H439" s="137"/>
      <c r="I439" s="137"/>
    </row>
    <row r="440" spans="1:9" ht="12.75" hidden="1" customHeight="1" x14ac:dyDescent="0.2">
      <c r="A440" s="176" t="s">
        <v>108</v>
      </c>
      <c r="B440" s="43" t="s">
        <v>4</v>
      </c>
      <c r="C440" s="137">
        <f t="shared" si="172"/>
        <v>0</v>
      </c>
      <c r="D440" s="178">
        <f t="shared" ref="D440:I441" si="184">D442+D444+D446</f>
        <v>0</v>
      </c>
      <c r="E440" s="178">
        <f t="shared" si="184"/>
        <v>0</v>
      </c>
      <c r="F440" s="178">
        <f t="shared" si="184"/>
        <v>0</v>
      </c>
      <c r="G440" s="178">
        <f t="shared" si="184"/>
        <v>0</v>
      </c>
      <c r="H440" s="178">
        <f t="shared" si="184"/>
        <v>0</v>
      </c>
      <c r="I440" s="178">
        <f t="shared" si="184"/>
        <v>0</v>
      </c>
    </row>
    <row r="441" spans="1:9" ht="12.75" hidden="1" customHeight="1" x14ac:dyDescent="0.2">
      <c r="A441" s="39"/>
      <c r="B441" s="46" t="s">
        <v>5</v>
      </c>
      <c r="C441" s="137">
        <f t="shared" si="172"/>
        <v>0</v>
      </c>
      <c r="D441" s="137">
        <f>D443+D445+D447</f>
        <v>0</v>
      </c>
      <c r="E441" s="137">
        <f t="shared" si="184"/>
        <v>0</v>
      </c>
      <c r="F441" s="137">
        <f t="shared" si="184"/>
        <v>0</v>
      </c>
      <c r="G441" s="137">
        <f t="shared" si="184"/>
        <v>0</v>
      </c>
      <c r="H441" s="137">
        <f t="shared" si="184"/>
        <v>0</v>
      </c>
      <c r="I441" s="137">
        <f t="shared" si="184"/>
        <v>0</v>
      </c>
    </row>
    <row r="442" spans="1:9" ht="12.75" hidden="1" customHeight="1" x14ac:dyDescent="0.2">
      <c r="A442" s="51" t="s">
        <v>112</v>
      </c>
      <c r="B442" s="43" t="s">
        <v>4</v>
      </c>
      <c r="C442" s="137">
        <f t="shared" si="172"/>
        <v>0</v>
      </c>
      <c r="D442" s="137"/>
      <c r="E442" s="137"/>
      <c r="F442" s="137"/>
      <c r="G442" s="137"/>
      <c r="H442" s="137"/>
      <c r="I442" s="137"/>
    </row>
    <row r="443" spans="1:9" ht="12.75" hidden="1" customHeight="1" x14ac:dyDescent="0.2">
      <c r="A443" s="39"/>
      <c r="B443" s="46" t="s">
        <v>5</v>
      </c>
      <c r="C443" s="137">
        <f t="shared" si="172"/>
        <v>0</v>
      </c>
      <c r="D443" s="137"/>
      <c r="E443" s="137"/>
      <c r="F443" s="137"/>
      <c r="G443" s="137"/>
      <c r="H443" s="137"/>
      <c r="I443" s="137"/>
    </row>
    <row r="444" spans="1:9" ht="12.75" hidden="1" customHeight="1" x14ac:dyDescent="0.2">
      <c r="A444" s="179" t="s">
        <v>113</v>
      </c>
      <c r="B444" s="43" t="s">
        <v>4</v>
      </c>
      <c r="C444" s="137">
        <f t="shared" si="172"/>
        <v>0</v>
      </c>
      <c r="D444" s="137"/>
      <c r="E444" s="137"/>
      <c r="F444" s="137"/>
      <c r="G444" s="137"/>
      <c r="H444" s="137"/>
      <c r="I444" s="137"/>
    </row>
    <row r="445" spans="1:9" ht="12.75" hidden="1" customHeight="1" x14ac:dyDescent="0.2">
      <c r="A445" s="177"/>
      <c r="B445" s="46" t="s">
        <v>5</v>
      </c>
      <c r="C445" s="137">
        <f t="shared" si="172"/>
        <v>0</v>
      </c>
      <c r="D445" s="137"/>
      <c r="E445" s="137"/>
      <c r="F445" s="137"/>
      <c r="G445" s="137"/>
      <c r="H445" s="137"/>
      <c r="I445" s="137"/>
    </row>
    <row r="446" spans="1:9" ht="12.75" hidden="1" customHeight="1" x14ac:dyDescent="0.2">
      <c r="A446" s="51" t="s">
        <v>114</v>
      </c>
      <c r="B446" s="43" t="s">
        <v>4</v>
      </c>
      <c r="C446" s="137">
        <f t="shared" si="172"/>
        <v>0</v>
      </c>
      <c r="D446" s="137"/>
      <c r="E446" s="137"/>
      <c r="F446" s="137"/>
      <c r="G446" s="137"/>
      <c r="H446" s="137"/>
      <c r="I446" s="137"/>
    </row>
    <row r="447" spans="1:9" ht="12.75" hidden="1" customHeight="1" x14ac:dyDescent="0.2">
      <c r="A447" s="39"/>
      <c r="B447" s="46" t="s">
        <v>5</v>
      </c>
      <c r="C447" s="137">
        <f t="shared" si="172"/>
        <v>0</v>
      </c>
      <c r="D447" s="137"/>
      <c r="E447" s="137"/>
      <c r="F447" s="137"/>
      <c r="G447" s="137"/>
      <c r="H447" s="137"/>
      <c r="I447" s="137"/>
    </row>
    <row r="448" spans="1:9" ht="12.75" hidden="1" customHeight="1" x14ac:dyDescent="0.2">
      <c r="A448" s="62" t="s">
        <v>110</v>
      </c>
      <c r="B448" s="43" t="s">
        <v>4</v>
      </c>
      <c r="C448" s="137">
        <f t="shared" si="172"/>
        <v>0</v>
      </c>
      <c r="D448" s="137">
        <f t="shared" ref="D448:I449" si="185">D450</f>
        <v>0</v>
      </c>
      <c r="E448" s="137">
        <f t="shared" si="185"/>
        <v>0</v>
      </c>
      <c r="F448" s="137">
        <f t="shared" si="185"/>
        <v>0</v>
      </c>
      <c r="G448" s="137">
        <f t="shared" si="185"/>
        <v>0</v>
      </c>
      <c r="H448" s="137">
        <f t="shared" si="185"/>
        <v>0</v>
      </c>
      <c r="I448" s="137">
        <f t="shared" si="185"/>
        <v>0</v>
      </c>
    </row>
    <row r="449" spans="1:12" ht="12.75" hidden="1" customHeight="1" x14ac:dyDescent="0.2">
      <c r="A449" s="39"/>
      <c r="B449" s="46" t="s">
        <v>5</v>
      </c>
      <c r="C449" s="137">
        <f t="shared" si="172"/>
        <v>0</v>
      </c>
      <c r="D449" s="137">
        <f t="shared" si="185"/>
        <v>0</v>
      </c>
      <c r="E449" s="137">
        <f t="shared" si="185"/>
        <v>0</v>
      </c>
      <c r="F449" s="137">
        <f t="shared" si="185"/>
        <v>0</v>
      </c>
      <c r="G449" s="137">
        <f t="shared" si="185"/>
        <v>0</v>
      </c>
      <c r="H449" s="137">
        <f t="shared" si="185"/>
        <v>0</v>
      </c>
      <c r="I449" s="137">
        <f t="shared" si="185"/>
        <v>0</v>
      </c>
    </row>
    <row r="450" spans="1:12" ht="12.75" hidden="1" customHeight="1" x14ac:dyDescent="0.2">
      <c r="A450" s="51" t="s">
        <v>132</v>
      </c>
      <c r="B450" s="43" t="s">
        <v>4</v>
      </c>
      <c r="C450" s="137">
        <f t="shared" si="172"/>
        <v>0</v>
      </c>
      <c r="D450" s="137"/>
      <c r="E450" s="137"/>
      <c r="F450" s="137"/>
      <c r="G450" s="137"/>
      <c r="H450" s="137"/>
      <c r="I450" s="137"/>
    </row>
    <row r="451" spans="1:12" ht="12.75" hidden="1" customHeight="1" x14ac:dyDescent="0.2">
      <c r="A451" s="19"/>
      <c r="B451" s="46" t="s">
        <v>5</v>
      </c>
      <c r="C451" s="93">
        <f t="shared" si="172"/>
        <v>0</v>
      </c>
      <c r="D451" s="93"/>
      <c r="E451" s="113"/>
      <c r="F451" s="93"/>
      <c r="G451" s="93"/>
      <c r="H451" s="93"/>
      <c r="I451" s="93"/>
    </row>
    <row r="452" spans="1:12" ht="12.75" customHeight="1" x14ac:dyDescent="0.2">
      <c r="A452" s="205" t="s">
        <v>196</v>
      </c>
      <c r="B452" s="206"/>
      <c r="C452" s="206"/>
      <c r="D452" s="206"/>
      <c r="E452" s="206"/>
      <c r="F452" s="206"/>
      <c r="G452" s="206"/>
      <c r="H452" s="206"/>
      <c r="I452" s="207"/>
      <c r="K452" s="38"/>
    </row>
    <row r="453" spans="1:12" ht="12.75" customHeight="1" x14ac:dyDescent="0.2">
      <c r="A453" s="54" t="s">
        <v>8</v>
      </c>
      <c r="B453" s="23" t="s">
        <v>4</v>
      </c>
      <c r="C453" s="93">
        <f t="shared" ref="C453:C484" si="186">D453+E453+F453+G453+H453+I453</f>
        <v>30</v>
      </c>
      <c r="D453" s="93">
        <f>D455+D469</f>
        <v>0</v>
      </c>
      <c r="E453" s="93">
        <f t="shared" ref="E453:I453" si="187">E455+E469</f>
        <v>30</v>
      </c>
      <c r="F453" s="93">
        <f t="shared" si="187"/>
        <v>0</v>
      </c>
      <c r="G453" s="93">
        <f t="shared" si="187"/>
        <v>0</v>
      </c>
      <c r="H453" s="93">
        <f t="shared" si="187"/>
        <v>0</v>
      </c>
      <c r="I453" s="93">
        <f t="shared" si="187"/>
        <v>0</v>
      </c>
      <c r="L453" s="131"/>
    </row>
    <row r="454" spans="1:12" ht="12.75" customHeight="1" x14ac:dyDescent="0.2">
      <c r="A454" s="39" t="s">
        <v>37</v>
      </c>
      <c r="B454" s="20" t="s">
        <v>5</v>
      </c>
      <c r="C454" s="93">
        <f t="shared" si="186"/>
        <v>30</v>
      </c>
      <c r="D454" s="93">
        <f>D456+D470</f>
        <v>0</v>
      </c>
      <c r="E454" s="93">
        <f t="shared" ref="E454:I454" si="188">E456+E470</f>
        <v>30</v>
      </c>
      <c r="F454" s="93">
        <f t="shared" si="188"/>
        <v>0</v>
      </c>
      <c r="G454" s="93">
        <f t="shared" si="188"/>
        <v>0</v>
      </c>
      <c r="H454" s="93">
        <f t="shared" si="188"/>
        <v>0</v>
      </c>
      <c r="I454" s="93">
        <f t="shared" si="188"/>
        <v>0</v>
      </c>
    </row>
    <row r="455" spans="1:12" ht="12.75" hidden="1" customHeight="1" x14ac:dyDescent="0.2">
      <c r="A455" s="100" t="s">
        <v>21</v>
      </c>
      <c r="B455" s="23" t="s">
        <v>4</v>
      </c>
      <c r="C455" s="93">
        <f t="shared" si="186"/>
        <v>0</v>
      </c>
      <c r="D455" s="93">
        <f>D457</f>
        <v>0</v>
      </c>
      <c r="E455" s="93">
        <f t="shared" ref="E455:I455" si="189">E457</f>
        <v>0</v>
      </c>
      <c r="F455" s="93">
        <f t="shared" si="189"/>
        <v>0</v>
      </c>
      <c r="G455" s="93">
        <f t="shared" si="189"/>
        <v>0</v>
      </c>
      <c r="H455" s="93">
        <f t="shared" si="189"/>
        <v>0</v>
      </c>
      <c r="I455" s="93">
        <f t="shared" si="189"/>
        <v>0</v>
      </c>
    </row>
    <row r="456" spans="1:12" ht="12.75" hidden="1" customHeight="1" x14ac:dyDescent="0.2">
      <c r="A456" s="39" t="s">
        <v>111</v>
      </c>
      <c r="B456" s="20" t="s">
        <v>5</v>
      </c>
      <c r="C456" s="93">
        <f t="shared" si="186"/>
        <v>0</v>
      </c>
      <c r="D456" s="93">
        <f>D458</f>
        <v>0</v>
      </c>
      <c r="E456" s="93">
        <f t="shared" ref="E456:I456" si="190">E458</f>
        <v>0</v>
      </c>
      <c r="F456" s="93">
        <f t="shared" si="190"/>
        <v>0</v>
      </c>
      <c r="G456" s="93">
        <f t="shared" si="190"/>
        <v>0</v>
      </c>
      <c r="H456" s="93">
        <f t="shared" si="190"/>
        <v>0</v>
      </c>
      <c r="I456" s="93">
        <f t="shared" si="190"/>
        <v>0</v>
      </c>
    </row>
    <row r="457" spans="1:12" ht="12.75" hidden="1" customHeight="1" x14ac:dyDescent="0.2">
      <c r="A457" s="37" t="s">
        <v>193</v>
      </c>
      <c r="B457" s="15" t="s">
        <v>4</v>
      </c>
      <c r="C457" s="93">
        <f t="shared" si="186"/>
        <v>0</v>
      </c>
      <c r="D457" s="93">
        <f>D459</f>
        <v>0</v>
      </c>
      <c r="E457" s="93">
        <f t="shared" ref="E457:I457" si="191">E459</f>
        <v>0</v>
      </c>
      <c r="F457" s="93">
        <f t="shared" si="191"/>
        <v>0</v>
      </c>
      <c r="G457" s="93">
        <f t="shared" si="191"/>
        <v>0</v>
      </c>
      <c r="H457" s="93">
        <f t="shared" si="191"/>
        <v>0</v>
      </c>
      <c r="I457" s="93">
        <f t="shared" si="191"/>
        <v>0</v>
      </c>
    </row>
    <row r="458" spans="1:12" ht="12.75" hidden="1" customHeight="1" x14ac:dyDescent="0.2">
      <c r="A458" s="33"/>
      <c r="B458" s="20" t="s">
        <v>5</v>
      </c>
      <c r="C458" s="93">
        <f t="shared" si="186"/>
        <v>0</v>
      </c>
      <c r="D458" s="93">
        <f>D460</f>
        <v>0</v>
      </c>
      <c r="E458" s="93">
        <f t="shared" ref="E458:I458" si="192">E460</f>
        <v>0</v>
      </c>
      <c r="F458" s="93">
        <f t="shared" si="192"/>
        <v>0</v>
      </c>
      <c r="G458" s="93">
        <f t="shared" si="192"/>
        <v>0</v>
      </c>
      <c r="H458" s="93">
        <f t="shared" si="192"/>
        <v>0</v>
      </c>
      <c r="I458" s="93">
        <f t="shared" si="192"/>
        <v>0</v>
      </c>
    </row>
    <row r="459" spans="1:12" ht="12.75" hidden="1" customHeight="1" x14ac:dyDescent="0.2">
      <c r="A459" s="54" t="s">
        <v>109</v>
      </c>
      <c r="B459" s="23" t="s">
        <v>4</v>
      </c>
      <c r="C459" s="93">
        <f t="shared" si="186"/>
        <v>0</v>
      </c>
      <c r="D459" s="93">
        <f t="shared" ref="D459:I460" si="193">D461+D465</f>
        <v>0</v>
      </c>
      <c r="E459" s="113">
        <f t="shared" si="193"/>
        <v>0</v>
      </c>
      <c r="F459" s="93">
        <f t="shared" si="193"/>
        <v>0</v>
      </c>
      <c r="G459" s="93">
        <f t="shared" si="193"/>
        <v>0</v>
      </c>
      <c r="H459" s="93">
        <f t="shared" si="193"/>
        <v>0</v>
      </c>
      <c r="I459" s="93">
        <f t="shared" si="193"/>
        <v>0</v>
      </c>
    </row>
    <row r="460" spans="1:12" ht="12.75" hidden="1" customHeight="1" x14ac:dyDescent="0.2">
      <c r="A460" s="19"/>
      <c r="B460" s="20" t="s">
        <v>5</v>
      </c>
      <c r="C460" s="93">
        <f t="shared" si="186"/>
        <v>0</v>
      </c>
      <c r="D460" s="93">
        <f t="shared" si="193"/>
        <v>0</v>
      </c>
      <c r="E460" s="113">
        <f t="shared" si="193"/>
        <v>0</v>
      </c>
      <c r="F460" s="93">
        <f t="shared" si="193"/>
        <v>0</v>
      </c>
      <c r="G460" s="93">
        <f t="shared" si="193"/>
        <v>0</v>
      </c>
      <c r="H460" s="93">
        <f t="shared" si="193"/>
        <v>0</v>
      </c>
      <c r="I460" s="93">
        <f t="shared" si="193"/>
        <v>0</v>
      </c>
    </row>
    <row r="461" spans="1:12" ht="12.75" hidden="1" customHeight="1" x14ac:dyDescent="0.2">
      <c r="A461" s="25" t="s">
        <v>105</v>
      </c>
      <c r="B461" s="23" t="s">
        <v>4</v>
      </c>
      <c r="C461" s="93">
        <f t="shared" si="186"/>
        <v>0</v>
      </c>
      <c r="D461" s="93">
        <f>D463+D479</f>
        <v>0</v>
      </c>
      <c r="E461" s="113">
        <f>E463</f>
        <v>0</v>
      </c>
      <c r="F461" s="93">
        <f t="shared" ref="F461:I461" si="194">F463</f>
        <v>0</v>
      </c>
      <c r="G461" s="93">
        <f t="shared" si="194"/>
        <v>0</v>
      </c>
      <c r="H461" s="93">
        <f t="shared" si="194"/>
        <v>0</v>
      </c>
      <c r="I461" s="93">
        <f t="shared" si="194"/>
        <v>0</v>
      </c>
    </row>
    <row r="462" spans="1:12" ht="12.75" hidden="1" customHeight="1" x14ac:dyDescent="0.2">
      <c r="A462" s="19"/>
      <c r="B462" s="20" t="s">
        <v>5</v>
      </c>
      <c r="C462" s="93">
        <f t="shared" si="186"/>
        <v>0</v>
      </c>
      <c r="D462" s="93">
        <f>D464+D480</f>
        <v>0</v>
      </c>
      <c r="E462" s="93">
        <f>E464</f>
        <v>0</v>
      </c>
      <c r="F462" s="93">
        <f t="shared" ref="F462:I462" si="195">F464</f>
        <v>0</v>
      </c>
      <c r="G462" s="93">
        <f t="shared" si="195"/>
        <v>0</v>
      </c>
      <c r="H462" s="93">
        <f t="shared" si="195"/>
        <v>0</v>
      </c>
      <c r="I462" s="93">
        <f t="shared" si="195"/>
        <v>0</v>
      </c>
    </row>
    <row r="463" spans="1:12" s="85" customFormat="1" ht="25.5" hidden="1" customHeight="1" x14ac:dyDescent="0.2">
      <c r="A463" s="173" t="s">
        <v>115</v>
      </c>
      <c r="B463" s="43" t="s">
        <v>4</v>
      </c>
      <c r="C463" s="137">
        <f t="shared" si="186"/>
        <v>0</v>
      </c>
      <c r="D463" s="137"/>
      <c r="E463" s="137"/>
      <c r="F463" s="137"/>
      <c r="G463" s="137"/>
      <c r="H463" s="137"/>
      <c r="I463" s="137"/>
    </row>
    <row r="464" spans="1:12" s="85" customFormat="1" ht="12.75" hidden="1" customHeight="1" x14ac:dyDescent="0.2">
      <c r="A464" s="39"/>
      <c r="B464" s="46" t="s">
        <v>5</v>
      </c>
      <c r="C464" s="137">
        <f t="shared" si="186"/>
        <v>0</v>
      </c>
      <c r="D464" s="137"/>
      <c r="E464" s="137"/>
      <c r="F464" s="137"/>
      <c r="G464" s="137"/>
      <c r="H464" s="137"/>
      <c r="I464" s="137"/>
    </row>
    <row r="465" spans="1:9" ht="12.75" hidden="1" customHeight="1" x14ac:dyDescent="0.2">
      <c r="A465" s="179" t="s">
        <v>106</v>
      </c>
      <c r="B465" s="43" t="s">
        <v>4</v>
      </c>
      <c r="C465" s="137">
        <f t="shared" si="186"/>
        <v>0</v>
      </c>
      <c r="D465" s="137">
        <f t="shared" ref="D465:I466" si="196">D467</f>
        <v>0</v>
      </c>
      <c r="E465" s="137">
        <f t="shared" si="196"/>
        <v>0</v>
      </c>
      <c r="F465" s="137">
        <f t="shared" si="196"/>
        <v>0</v>
      </c>
      <c r="G465" s="137">
        <f t="shared" si="196"/>
        <v>0</v>
      </c>
      <c r="H465" s="137">
        <f t="shared" si="196"/>
        <v>0</v>
      </c>
      <c r="I465" s="137">
        <f t="shared" si="196"/>
        <v>0</v>
      </c>
    </row>
    <row r="466" spans="1:9" ht="12.75" hidden="1" customHeight="1" x14ac:dyDescent="0.2">
      <c r="A466" s="39"/>
      <c r="B466" s="46" t="s">
        <v>5</v>
      </c>
      <c r="C466" s="137">
        <f t="shared" si="186"/>
        <v>0</v>
      </c>
      <c r="D466" s="137">
        <f t="shared" si="196"/>
        <v>0</v>
      </c>
      <c r="E466" s="137">
        <f t="shared" si="196"/>
        <v>0</v>
      </c>
      <c r="F466" s="137">
        <f t="shared" si="196"/>
        <v>0</v>
      </c>
      <c r="G466" s="137">
        <f t="shared" si="196"/>
        <v>0</v>
      </c>
      <c r="H466" s="137">
        <f t="shared" si="196"/>
        <v>0</v>
      </c>
      <c r="I466" s="137">
        <f t="shared" si="196"/>
        <v>0</v>
      </c>
    </row>
    <row r="467" spans="1:9" ht="25.5" hidden="1" customHeight="1" x14ac:dyDescent="0.2">
      <c r="A467" s="56" t="s">
        <v>117</v>
      </c>
      <c r="B467" s="23" t="s">
        <v>4</v>
      </c>
      <c r="C467" s="93">
        <f t="shared" si="186"/>
        <v>0</v>
      </c>
      <c r="D467" s="93"/>
      <c r="E467" s="93"/>
      <c r="F467" s="93"/>
      <c r="G467" s="93"/>
      <c r="H467" s="93"/>
      <c r="I467" s="93"/>
    </row>
    <row r="468" spans="1:9" ht="12.75" hidden="1" customHeight="1" x14ac:dyDescent="0.2">
      <c r="A468" s="26"/>
      <c r="B468" s="20" t="s">
        <v>5</v>
      </c>
      <c r="C468" s="93">
        <f t="shared" si="186"/>
        <v>0</v>
      </c>
      <c r="D468" s="93"/>
      <c r="E468" s="113"/>
      <c r="F468" s="93"/>
      <c r="G468" s="93"/>
      <c r="H468" s="93"/>
      <c r="I468" s="93"/>
    </row>
    <row r="469" spans="1:9" ht="12.75" customHeight="1" x14ac:dyDescent="0.2">
      <c r="A469" s="99" t="s">
        <v>20</v>
      </c>
      <c r="B469" s="43" t="s">
        <v>4</v>
      </c>
      <c r="C469" s="93">
        <f t="shared" si="186"/>
        <v>30</v>
      </c>
      <c r="D469" s="93">
        <f>D471</f>
        <v>0</v>
      </c>
      <c r="E469" s="93">
        <f t="shared" ref="E469:I469" si="197">E471</f>
        <v>30</v>
      </c>
      <c r="F469" s="93">
        <f t="shared" si="197"/>
        <v>0</v>
      </c>
      <c r="G469" s="93">
        <f t="shared" si="197"/>
        <v>0</v>
      </c>
      <c r="H469" s="93">
        <f t="shared" si="197"/>
        <v>0</v>
      </c>
      <c r="I469" s="93">
        <f t="shared" si="197"/>
        <v>0</v>
      </c>
    </row>
    <row r="470" spans="1:9" ht="12.75" customHeight="1" x14ac:dyDescent="0.2">
      <c r="A470" s="66" t="s">
        <v>104</v>
      </c>
      <c r="B470" s="46" t="s">
        <v>5</v>
      </c>
      <c r="C470" s="93">
        <f t="shared" si="186"/>
        <v>30</v>
      </c>
      <c r="D470" s="93">
        <f>D472</f>
        <v>0</v>
      </c>
      <c r="E470" s="93">
        <f t="shared" ref="E470:I470" si="198">E472</f>
        <v>30</v>
      </c>
      <c r="F470" s="93">
        <f t="shared" si="198"/>
        <v>0</v>
      </c>
      <c r="G470" s="93">
        <f t="shared" si="198"/>
        <v>0</v>
      </c>
      <c r="H470" s="93">
        <f t="shared" si="198"/>
        <v>0</v>
      </c>
      <c r="I470" s="93">
        <f t="shared" si="198"/>
        <v>0</v>
      </c>
    </row>
    <row r="471" spans="1:9" ht="12.75" customHeight="1" x14ac:dyDescent="0.2">
      <c r="A471" s="37" t="s">
        <v>193</v>
      </c>
      <c r="B471" s="15" t="s">
        <v>4</v>
      </c>
      <c r="C471" s="93">
        <f t="shared" si="186"/>
        <v>30</v>
      </c>
      <c r="D471" s="93">
        <f>D473</f>
        <v>0</v>
      </c>
      <c r="E471" s="93">
        <f t="shared" ref="E471:I471" si="199">E473</f>
        <v>30</v>
      </c>
      <c r="F471" s="93">
        <f t="shared" si="199"/>
        <v>0</v>
      </c>
      <c r="G471" s="93">
        <f t="shared" si="199"/>
        <v>0</v>
      </c>
      <c r="H471" s="93">
        <f t="shared" si="199"/>
        <v>0</v>
      </c>
      <c r="I471" s="93">
        <f t="shared" si="199"/>
        <v>0</v>
      </c>
    </row>
    <row r="472" spans="1:9" ht="12.75" customHeight="1" x14ac:dyDescent="0.2">
      <c r="A472" s="33"/>
      <c r="B472" s="20" t="s">
        <v>5</v>
      </c>
      <c r="C472" s="93">
        <f t="shared" si="186"/>
        <v>30</v>
      </c>
      <c r="D472" s="93">
        <f>D474</f>
        <v>0</v>
      </c>
      <c r="E472" s="93">
        <f t="shared" ref="E472:I472" si="200">E474</f>
        <v>30</v>
      </c>
      <c r="F472" s="93">
        <f t="shared" si="200"/>
        <v>0</v>
      </c>
      <c r="G472" s="93">
        <f t="shared" si="200"/>
        <v>0</v>
      </c>
      <c r="H472" s="93">
        <f t="shared" si="200"/>
        <v>0</v>
      </c>
      <c r="I472" s="93">
        <f t="shared" si="200"/>
        <v>0</v>
      </c>
    </row>
    <row r="473" spans="1:9" ht="12.75" customHeight="1" x14ac:dyDescent="0.2">
      <c r="A473" s="51" t="s">
        <v>109</v>
      </c>
      <c r="B473" s="43" t="s">
        <v>4</v>
      </c>
      <c r="C473" s="93">
        <f t="shared" si="186"/>
        <v>30</v>
      </c>
      <c r="D473" s="93">
        <f t="shared" ref="D473:I474" si="201">D475+D481</f>
        <v>0</v>
      </c>
      <c r="E473" s="113">
        <f t="shared" si="201"/>
        <v>30</v>
      </c>
      <c r="F473" s="93">
        <f t="shared" si="201"/>
        <v>0</v>
      </c>
      <c r="G473" s="93">
        <f t="shared" si="201"/>
        <v>0</v>
      </c>
      <c r="H473" s="93">
        <f t="shared" si="201"/>
        <v>0</v>
      </c>
      <c r="I473" s="93">
        <f t="shared" si="201"/>
        <v>0</v>
      </c>
    </row>
    <row r="474" spans="1:9" ht="12.75" customHeight="1" x14ac:dyDescent="0.2">
      <c r="A474" s="26"/>
      <c r="B474" s="46" t="s">
        <v>5</v>
      </c>
      <c r="C474" s="93">
        <f t="shared" si="186"/>
        <v>30</v>
      </c>
      <c r="D474" s="93">
        <f t="shared" si="201"/>
        <v>0</v>
      </c>
      <c r="E474" s="113">
        <f t="shared" si="201"/>
        <v>30</v>
      </c>
      <c r="F474" s="93">
        <f t="shared" si="201"/>
        <v>0</v>
      </c>
      <c r="G474" s="93">
        <f t="shared" si="201"/>
        <v>0</v>
      </c>
      <c r="H474" s="93">
        <f t="shared" si="201"/>
        <v>0</v>
      </c>
      <c r="I474" s="93">
        <f t="shared" si="201"/>
        <v>0</v>
      </c>
    </row>
    <row r="475" spans="1:9" ht="12.75" hidden="1" customHeight="1" x14ac:dyDescent="0.2">
      <c r="A475" s="124" t="s">
        <v>105</v>
      </c>
      <c r="B475" s="52" t="s">
        <v>4</v>
      </c>
      <c r="C475" s="93">
        <f t="shared" si="186"/>
        <v>0</v>
      </c>
      <c r="D475" s="93">
        <f t="shared" ref="D475:D476" si="202">D477</f>
        <v>0</v>
      </c>
      <c r="E475" s="113">
        <f>E477+E479</f>
        <v>0</v>
      </c>
      <c r="F475" s="113">
        <f t="shared" ref="F475:I475" si="203">F477+F479</f>
        <v>0</v>
      </c>
      <c r="G475" s="113">
        <f t="shared" si="203"/>
        <v>0</v>
      </c>
      <c r="H475" s="113">
        <f t="shared" si="203"/>
        <v>0</v>
      </c>
      <c r="I475" s="113">
        <f t="shared" si="203"/>
        <v>0</v>
      </c>
    </row>
    <row r="476" spans="1:9" ht="12.75" hidden="1" customHeight="1" x14ac:dyDescent="0.2">
      <c r="A476" s="125"/>
      <c r="B476" s="46" t="s">
        <v>5</v>
      </c>
      <c r="C476" s="93">
        <f t="shared" si="186"/>
        <v>0</v>
      </c>
      <c r="D476" s="93">
        <f t="shared" si="202"/>
        <v>0</v>
      </c>
      <c r="E476" s="113">
        <f>E478+E480</f>
        <v>0</v>
      </c>
      <c r="F476" s="113">
        <f t="shared" ref="F476:I476" si="204">F478+F480</f>
        <v>0</v>
      </c>
      <c r="G476" s="113">
        <f t="shared" si="204"/>
        <v>0</v>
      </c>
      <c r="H476" s="113">
        <f t="shared" si="204"/>
        <v>0</v>
      </c>
      <c r="I476" s="113">
        <f t="shared" si="204"/>
        <v>0</v>
      </c>
    </row>
    <row r="477" spans="1:9" ht="12.75" hidden="1" customHeight="1" x14ac:dyDescent="0.2">
      <c r="A477" s="124" t="s">
        <v>134</v>
      </c>
      <c r="B477" s="43" t="s">
        <v>4</v>
      </c>
      <c r="C477" s="93">
        <f t="shared" si="186"/>
        <v>0</v>
      </c>
      <c r="D477" s="93"/>
      <c r="E477" s="113"/>
      <c r="F477" s="93"/>
      <c r="G477" s="93"/>
      <c r="H477" s="93"/>
      <c r="I477" s="93"/>
    </row>
    <row r="478" spans="1:9" ht="12.75" hidden="1" customHeight="1" x14ac:dyDescent="0.2">
      <c r="A478" s="125"/>
      <c r="B478" s="46" t="s">
        <v>5</v>
      </c>
      <c r="C478" s="93">
        <f t="shared" si="186"/>
        <v>0</v>
      </c>
      <c r="D478" s="93"/>
      <c r="E478" s="113"/>
      <c r="F478" s="93"/>
      <c r="G478" s="93"/>
      <c r="H478" s="93"/>
      <c r="I478" s="93"/>
    </row>
    <row r="479" spans="1:9" ht="12.75" hidden="1" customHeight="1" x14ac:dyDescent="0.2">
      <c r="A479" s="51" t="s">
        <v>116</v>
      </c>
      <c r="B479" s="43" t="s">
        <v>4</v>
      </c>
      <c r="C479" s="93">
        <f t="shared" si="186"/>
        <v>0</v>
      </c>
      <c r="D479" s="93"/>
      <c r="E479" s="93"/>
      <c r="F479" s="93"/>
      <c r="G479" s="93"/>
      <c r="H479" s="93"/>
      <c r="I479" s="93"/>
    </row>
    <row r="480" spans="1:9" ht="12.75" hidden="1" customHeight="1" x14ac:dyDescent="0.2">
      <c r="A480" s="19"/>
      <c r="B480" s="46" t="s">
        <v>5</v>
      </c>
      <c r="C480" s="93">
        <f t="shared" si="186"/>
        <v>0</v>
      </c>
      <c r="D480" s="93"/>
      <c r="E480" s="93"/>
      <c r="F480" s="93"/>
      <c r="G480" s="93"/>
      <c r="H480" s="93"/>
      <c r="I480" s="93"/>
    </row>
    <row r="481" spans="1:11" ht="12.75" customHeight="1" x14ac:dyDescent="0.2">
      <c r="A481" s="51" t="s">
        <v>108</v>
      </c>
      <c r="B481" s="43" t="s">
        <v>4</v>
      </c>
      <c r="C481" s="93">
        <f t="shared" si="186"/>
        <v>30</v>
      </c>
      <c r="D481" s="93">
        <f t="shared" ref="D481:I482" si="205">D483</f>
        <v>0</v>
      </c>
      <c r="E481" s="113">
        <f t="shared" si="205"/>
        <v>30</v>
      </c>
      <c r="F481" s="93">
        <f t="shared" si="205"/>
        <v>0</v>
      </c>
      <c r="G481" s="93">
        <f t="shared" si="205"/>
        <v>0</v>
      </c>
      <c r="H481" s="93">
        <f t="shared" si="205"/>
        <v>0</v>
      </c>
      <c r="I481" s="93">
        <f t="shared" si="205"/>
        <v>0</v>
      </c>
    </row>
    <row r="482" spans="1:11" ht="12.75" customHeight="1" x14ac:dyDescent="0.2">
      <c r="A482" s="189"/>
      <c r="B482" s="46" t="s">
        <v>5</v>
      </c>
      <c r="C482" s="93">
        <f t="shared" si="186"/>
        <v>30</v>
      </c>
      <c r="D482" s="93">
        <f t="shared" si="205"/>
        <v>0</v>
      </c>
      <c r="E482" s="113">
        <f t="shared" si="205"/>
        <v>30</v>
      </c>
      <c r="F482" s="93">
        <f t="shared" si="205"/>
        <v>0</v>
      </c>
      <c r="G482" s="93">
        <f t="shared" si="205"/>
        <v>0</v>
      </c>
      <c r="H482" s="93">
        <f t="shared" si="205"/>
        <v>0</v>
      </c>
      <c r="I482" s="93">
        <f t="shared" si="205"/>
        <v>0</v>
      </c>
    </row>
    <row r="483" spans="1:11" ht="21.75" customHeight="1" x14ac:dyDescent="0.2">
      <c r="A483" s="124" t="s">
        <v>210</v>
      </c>
      <c r="B483" s="43" t="s">
        <v>4</v>
      </c>
      <c r="C483" s="93">
        <f t="shared" si="186"/>
        <v>30</v>
      </c>
      <c r="D483" s="93"/>
      <c r="E483" s="113">
        <v>30</v>
      </c>
      <c r="F483" s="93"/>
      <c r="G483" s="93"/>
      <c r="H483" s="93"/>
      <c r="I483" s="93"/>
    </row>
    <row r="484" spans="1:11" ht="12.75" customHeight="1" x14ac:dyDescent="0.2">
      <c r="A484" s="125"/>
      <c r="B484" s="46" t="s">
        <v>5</v>
      </c>
      <c r="C484" s="93">
        <f t="shared" si="186"/>
        <v>30</v>
      </c>
      <c r="D484" s="93"/>
      <c r="E484" s="113">
        <v>30</v>
      </c>
      <c r="F484" s="93"/>
      <c r="G484" s="93"/>
      <c r="H484" s="93"/>
      <c r="I484" s="93"/>
    </row>
    <row r="485" spans="1:11" ht="12.75" hidden="1" customHeight="1" x14ac:dyDescent="0.2">
      <c r="A485" s="208" t="s">
        <v>195</v>
      </c>
      <c r="B485" s="209"/>
      <c r="C485" s="209"/>
      <c r="D485" s="209"/>
      <c r="E485" s="209"/>
      <c r="F485" s="209"/>
      <c r="G485" s="209"/>
      <c r="H485" s="209"/>
      <c r="I485" s="210"/>
      <c r="K485" s="38"/>
    </row>
    <row r="486" spans="1:11" ht="12.75" hidden="1" customHeight="1" x14ac:dyDescent="0.2">
      <c r="A486" s="54" t="s">
        <v>8</v>
      </c>
      <c r="B486" s="23" t="s">
        <v>4</v>
      </c>
      <c r="C486" s="93">
        <f t="shared" ref="C486:C509" si="206">D486+E486+F486+G486+H486+I486</f>
        <v>0</v>
      </c>
      <c r="D486" s="93">
        <f t="shared" ref="D486:I487" si="207">D488+D498</f>
        <v>0</v>
      </c>
      <c r="E486" s="113">
        <f t="shared" si="207"/>
        <v>0</v>
      </c>
      <c r="F486" s="93">
        <f t="shared" si="207"/>
        <v>0</v>
      </c>
      <c r="G486" s="93">
        <f t="shared" si="207"/>
        <v>0</v>
      </c>
      <c r="H486" s="93">
        <f t="shared" si="207"/>
        <v>0</v>
      </c>
      <c r="I486" s="93">
        <f t="shared" si="207"/>
        <v>0</v>
      </c>
    </row>
    <row r="487" spans="1:11" ht="12.75" hidden="1" customHeight="1" x14ac:dyDescent="0.2">
      <c r="A487" s="39" t="s">
        <v>37</v>
      </c>
      <c r="B487" s="20" t="s">
        <v>5</v>
      </c>
      <c r="C487" s="93">
        <f t="shared" si="206"/>
        <v>0</v>
      </c>
      <c r="D487" s="93">
        <f t="shared" si="207"/>
        <v>0</v>
      </c>
      <c r="E487" s="113">
        <f t="shared" si="207"/>
        <v>0</v>
      </c>
      <c r="F487" s="93">
        <f t="shared" si="207"/>
        <v>0</v>
      </c>
      <c r="G487" s="93">
        <f t="shared" si="207"/>
        <v>0</v>
      </c>
      <c r="H487" s="93">
        <f t="shared" si="207"/>
        <v>0</v>
      </c>
      <c r="I487" s="93">
        <f t="shared" si="207"/>
        <v>0</v>
      </c>
    </row>
    <row r="488" spans="1:11" ht="12.75" hidden="1" customHeight="1" x14ac:dyDescent="0.2">
      <c r="A488" s="100" t="s">
        <v>162</v>
      </c>
      <c r="B488" s="43" t="s">
        <v>4</v>
      </c>
      <c r="C488" s="93">
        <f t="shared" si="206"/>
        <v>0</v>
      </c>
      <c r="D488" s="93">
        <f>D490</f>
        <v>0</v>
      </c>
      <c r="E488" s="93">
        <f t="shared" ref="E488:I488" si="208">E490</f>
        <v>0</v>
      </c>
      <c r="F488" s="93">
        <f t="shared" si="208"/>
        <v>0</v>
      </c>
      <c r="G488" s="93">
        <f t="shared" si="208"/>
        <v>0</v>
      </c>
      <c r="H488" s="93">
        <f t="shared" si="208"/>
        <v>0</v>
      </c>
      <c r="I488" s="93">
        <f t="shared" si="208"/>
        <v>0</v>
      </c>
    </row>
    <row r="489" spans="1:11" ht="12.75" hidden="1" customHeight="1" x14ac:dyDescent="0.2">
      <c r="A489" s="39" t="s">
        <v>118</v>
      </c>
      <c r="B489" s="46" t="s">
        <v>5</v>
      </c>
      <c r="C489" s="93">
        <f t="shared" si="206"/>
        <v>0</v>
      </c>
      <c r="D489" s="93">
        <f>D491</f>
        <v>0</v>
      </c>
      <c r="E489" s="93">
        <f t="shared" ref="E489:I489" si="209">E491</f>
        <v>0</v>
      </c>
      <c r="F489" s="93">
        <f t="shared" si="209"/>
        <v>0</v>
      </c>
      <c r="G489" s="93">
        <f t="shared" si="209"/>
        <v>0</v>
      </c>
      <c r="H489" s="93">
        <f t="shared" si="209"/>
        <v>0</v>
      </c>
      <c r="I489" s="93">
        <f t="shared" si="209"/>
        <v>0</v>
      </c>
    </row>
    <row r="490" spans="1:11" ht="12.75" hidden="1" customHeight="1" x14ac:dyDescent="0.2">
      <c r="A490" s="37" t="s">
        <v>193</v>
      </c>
      <c r="B490" s="15" t="s">
        <v>4</v>
      </c>
      <c r="C490" s="93">
        <f t="shared" si="206"/>
        <v>0</v>
      </c>
      <c r="D490" s="93">
        <f>D492</f>
        <v>0</v>
      </c>
      <c r="E490" s="93">
        <f t="shared" ref="E490:I490" si="210">E492</f>
        <v>0</v>
      </c>
      <c r="F490" s="93">
        <f t="shared" si="210"/>
        <v>0</v>
      </c>
      <c r="G490" s="93">
        <f t="shared" si="210"/>
        <v>0</v>
      </c>
      <c r="H490" s="93">
        <f t="shared" si="210"/>
        <v>0</v>
      </c>
      <c r="I490" s="93">
        <f t="shared" si="210"/>
        <v>0</v>
      </c>
    </row>
    <row r="491" spans="1:11" ht="12.75" hidden="1" customHeight="1" x14ac:dyDescent="0.2">
      <c r="A491" s="33"/>
      <c r="B491" s="20" t="s">
        <v>5</v>
      </c>
      <c r="C491" s="93">
        <f t="shared" si="206"/>
        <v>0</v>
      </c>
      <c r="D491" s="93">
        <f>D493</f>
        <v>0</v>
      </c>
      <c r="E491" s="93">
        <f t="shared" ref="E491:I491" si="211">E493</f>
        <v>0</v>
      </c>
      <c r="F491" s="93">
        <f t="shared" si="211"/>
        <v>0</v>
      </c>
      <c r="G491" s="93">
        <f t="shared" si="211"/>
        <v>0</v>
      </c>
      <c r="H491" s="93">
        <f t="shared" si="211"/>
        <v>0</v>
      </c>
      <c r="I491" s="93">
        <f t="shared" si="211"/>
        <v>0</v>
      </c>
    </row>
    <row r="492" spans="1:11" ht="12.75" hidden="1" customHeight="1" x14ac:dyDescent="0.2">
      <c r="A492" s="51" t="s">
        <v>109</v>
      </c>
      <c r="B492" s="44" t="s">
        <v>4</v>
      </c>
      <c r="C492" s="93">
        <f t="shared" si="206"/>
        <v>0</v>
      </c>
      <c r="D492" s="93">
        <f t="shared" ref="D492:I495" si="212">D494</f>
        <v>0</v>
      </c>
      <c r="E492" s="113">
        <f t="shared" si="212"/>
        <v>0</v>
      </c>
      <c r="F492" s="93">
        <f t="shared" si="212"/>
        <v>0</v>
      </c>
      <c r="G492" s="93">
        <f t="shared" si="212"/>
        <v>0</v>
      </c>
      <c r="H492" s="93">
        <f t="shared" si="212"/>
        <v>0</v>
      </c>
      <c r="I492" s="93">
        <f t="shared" si="212"/>
        <v>0</v>
      </c>
    </row>
    <row r="493" spans="1:11" ht="12.75" hidden="1" customHeight="1" x14ac:dyDescent="0.2">
      <c r="A493" s="19"/>
      <c r="B493" s="57" t="s">
        <v>5</v>
      </c>
      <c r="C493" s="93">
        <f t="shared" si="206"/>
        <v>0</v>
      </c>
      <c r="D493" s="93">
        <f t="shared" si="212"/>
        <v>0</v>
      </c>
      <c r="E493" s="113">
        <f t="shared" si="212"/>
        <v>0</v>
      </c>
      <c r="F493" s="93">
        <f t="shared" si="212"/>
        <v>0</v>
      </c>
      <c r="G493" s="93">
        <f t="shared" si="212"/>
        <v>0</v>
      </c>
      <c r="H493" s="93">
        <f t="shared" si="212"/>
        <v>0</v>
      </c>
      <c r="I493" s="93">
        <f t="shared" si="212"/>
        <v>0</v>
      </c>
    </row>
    <row r="494" spans="1:11" ht="12.75" hidden="1" customHeight="1" x14ac:dyDescent="0.2">
      <c r="A494" s="27" t="s">
        <v>105</v>
      </c>
      <c r="B494" s="43" t="s">
        <v>4</v>
      </c>
      <c r="C494" s="93">
        <f t="shared" si="206"/>
        <v>0</v>
      </c>
      <c r="D494" s="93">
        <f t="shared" si="212"/>
        <v>0</v>
      </c>
      <c r="E494" s="113">
        <f t="shared" si="212"/>
        <v>0</v>
      </c>
      <c r="F494" s="93">
        <f t="shared" si="212"/>
        <v>0</v>
      </c>
      <c r="G494" s="93">
        <f t="shared" si="212"/>
        <v>0</v>
      </c>
      <c r="H494" s="93">
        <f t="shared" si="212"/>
        <v>0</v>
      </c>
      <c r="I494" s="93">
        <f t="shared" si="212"/>
        <v>0</v>
      </c>
    </row>
    <row r="495" spans="1:11" ht="12.75" hidden="1" customHeight="1" x14ac:dyDescent="0.2">
      <c r="A495" s="19"/>
      <c r="B495" s="46" t="s">
        <v>5</v>
      </c>
      <c r="C495" s="93">
        <f t="shared" si="206"/>
        <v>0</v>
      </c>
      <c r="D495" s="93">
        <f t="shared" si="212"/>
        <v>0</v>
      </c>
      <c r="E495" s="113">
        <f t="shared" si="212"/>
        <v>0</v>
      </c>
      <c r="F495" s="93">
        <f t="shared" si="212"/>
        <v>0</v>
      </c>
      <c r="G495" s="93">
        <f t="shared" si="212"/>
        <v>0</v>
      </c>
      <c r="H495" s="93">
        <f t="shared" si="212"/>
        <v>0</v>
      </c>
      <c r="I495" s="93">
        <f t="shared" si="212"/>
        <v>0</v>
      </c>
    </row>
    <row r="496" spans="1:11" ht="12.75" hidden="1" customHeight="1" x14ac:dyDescent="0.2">
      <c r="A496" s="54" t="s">
        <v>119</v>
      </c>
      <c r="B496" s="43" t="s">
        <v>4</v>
      </c>
      <c r="C496" s="93">
        <f t="shared" si="206"/>
        <v>0</v>
      </c>
      <c r="D496" s="93"/>
      <c r="E496" s="113"/>
      <c r="F496" s="93"/>
      <c r="G496" s="93"/>
      <c r="H496" s="93"/>
      <c r="I496" s="93"/>
    </row>
    <row r="497" spans="1:11" ht="12.75" hidden="1" customHeight="1" x14ac:dyDescent="0.2">
      <c r="A497" s="19"/>
      <c r="B497" s="46" t="s">
        <v>5</v>
      </c>
      <c r="C497" s="93">
        <f t="shared" si="206"/>
        <v>0</v>
      </c>
      <c r="D497" s="93"/>
      <c r="E497" s="113"/>
      <c r="F497" s="93"/>
      <c r="G497" s="93"/>
      <c r="H497" s="93"/>
      <c r="I497" s="93"/>
    </row>
    <row r="498" spans="1:11" ht="12.75" hidden="1" customHeight="1" x14ac:dyDescent="0.2">
      <c r="A498" s="180" t="s">
        <v>20</v>
      </c>
      <c r="B498" s="43" t="s">
        <v>4</v>
      </c>
      <c r="C498" s="93">
        <f t="shared" si="206"/>
        <v>0</v>
      </c>
      <c r="D498" s="93">
        <f>D500</f>
        <v>0</v>
      </c>
      <c r="E498" s="93">
        <f t="shared" ref="E498:I498" si="213">E500</f>
        <v>0</v>
      </c>
      <c r="F498" s="93">
        <f t="shared" si="213"/>
        <v>0</v>
      </c>
      <c r="G498" s="93">
        <f t="shared" si="213"/>
        <v>0</v>
      </c>
      <c r="H498" s="93">
        <f t="shared" si="213"/>
        <v>0</v>
      </c>
      <c r="I498" s="93">
        <f t="shared" si="213"/>
        <v>0</v>
      </c>
    </row>
    <row r="499" spans="1:11" ht="12.75" hidden="1" customHeight="1" x14ac:dyDescent="0.2">
      <c r="A499" s="26" t="s">
        <v>104</v>
      </c>
      <c r="B499" s="63" t="s">
        <v>5</v>
      </c>
      <c r="C499" s="93">
        <f t="shared" si="206"/>
        <v>0</v>
      </c>
      <c r="D499" s="93">
        <f>D501</f>
        <v>0</v>
      </c>
      <c r="E499" s="93">
        <f t="shared" ref="E499:I499" si="214">E501</f>
        <v>0</v>
      </c>
      <c r="F499" s="93">
        <f t="shared" si="214"/>
        <v>0</v>
      </c>
      <c r="G499" s="93">
        <f t="shared" si="214"/>
        <v>0</v>
      </c>
      <c r="H499" s="93">
        <f t="shared" si="214"/>
        <v>0</v>
      </c>
      <c r="I499" s="93">
        <f t="shared" si="214"/>
        <v>0</v>
      </c>
    </row>
    <row r="500" spans="1:11" ht="12.75" hidden="1" customHeight="1" x14ac:dyDescent="0.2">
      <c r="A500" s="37" t="s">
        <v>193</v>
      </c>
      <c r="B500" s="15" t="s">
        <v>4</v>
      </c>
      <c r="C500" s="93">
        <f t="shared" si="206"/>
        <v>0</v>
      </c>
      <c r="D500" s="93">
        <f>D502</f>
        <v>0</v>
      </c>
      <c r="E500" s="93">
        <f t="shared" ref="E500:I500" si="215">E502</f>
        <v>0</v>
      </c>
      <c r="F500" s="93">
        <f t="shared" si="215"/>
        <v>0</v>
      </c>
      <c r="G500" s="93">
        <f t="shared" si="215"/>
        <v>0</v>
      </c>
      <c r="H500" s="93">
        <f t="shared" si="215"/>
        <v>0</v>
      </c>
      <c r="I500" s="93">
        <f t="shared" si="215"/>
        <v>0</v>
      </c>
    </row>
    <row r="501" spans="1:11" ht="12.75" hidden="1" customHeight="1" x14ac:dyDescent="0.2">
      <c r="A501" s="33"/>
      <c r="B501" s="20" t="s">
        <v>5</v>
      </c>
      <c r="C501" s="93">
        <f t="shared" si="206"/>
        <v>0</v>
      </c>
      <c r="D501" s="93">
        <f>D503</f>
        <v>0</v>
      </c>
      <c r="E501" s="93">
        <f t="shared" ref="E501:I501" si="216">E503</f>
        <v>0</v>
      </c>
      <c r="F501" s="93">
        <f t="shared" si="216"/>
        <v>0</v>
      </c>
      <c r="G501" s="93">
        <f t="shared" si="216"/>
        <v>0</v>
      </c>
      <c r="H501" s="93">
        <f t="shared" si="216"/>
        <v>0</v>
      </c>
      <c r="I501" s="93">
        <f t="shared" si="216"/>
        <v>0</v>
      </c>
    </row>
    <row r="502" spans="1:11" ht="12.75" hidden="1" customHeight="1" x14ac:dyDescent="0.2">
      <c r="A502" s="51" t="s">
        <v>109</v>
      </c>
      <c r="B502" s="43" t="s">
        <v>4</v>
      </c>
      <c r="C502" s="93">
        <f t="shared" si="206"/>
        <v>0</v>
      </c>
      <c r="D502" s="93">
        <f t="shared" ref="D502:I503" si="217">D504+D506+D508</f>
        <v>0</v>
      </c>
      <c r="E502" s="113">
        <f t="shared" si="217"/>
        <v>0</v>
      </c>
      <c r="F502" s="93">
        <f t="shared" si="217"/>
        <v>0</v>
      </c>
      <c r="G502" s="93">
        <f t="shared" si="217"/>
        <v>0</v>
      </c>
      <c r="H502" s="93">
        <f t="shared" si="217"/>
        <v>0</v>
      </c>
      <c r="I502" s="93">
        <f t="shared" si="217"/>
        <v>0</v>
      </c>
    </row>
    <row r="503" spans="1:11" ht="12.75" hidden="1" customHeight="1" x14ac:dyDescent="0.2">
      <c r="A503" s="25"/>
      <c r="B503" s="63" t="s">
        <v>5</v>
      </c>
      <c r="C503" s="93">
        <f t="shared" si="206"/>
        <v>0</v>
      </c>
      <c r="D503" s="93">
        <f t="shared" si="217"/>
        <v>0</v>
      </c>
      <c r="E503" s="113">
        <f t="shared" si="217"/>
        <v>0</v>
      </c>
      <c r="F503" s="93">
        <f t="shared" si="217"/>
        <v>0</v>
      </c>
      <c r="G503" s="93">
        <f t="shared" si="217"/>
        <v>0</v>
      </c>
      <c r="H503" s="93">
        <f t="shared" si="217"/>
        <v>0</v>
      </c>
      <c r="I503" s="93">
        <f t="shared" si="217"/>
        <v>0</v>
      </c>
    </row>
    <row r="504" spans="1:11" ht="12.75" hidden="1" customHeight="1" x14ac:dyDescent="0.2">
      <c r="A504" s="50" t="s">
        <v>105</v>
      </c>
      <c r="B504" s="43" t="s">
        <v>4</v>
      </c>
      <c r="C504" s="93">
        <f t="shared" si="206"/>
        <v>0</v>
      </c>
      <c r="D504" s="93">
        <v>0</v>
      </c>
      <c r="E504" s="113">
        <v>0</v>
      </c>
      <c r="F504" s="93">
        <v>0</v>
      </c>
      <c r="G504" s="93">
        <v>0</v>
      </c>
      <c r="H504" s="93">
        <v>0</v>
      </c>
      <c r="I504" s="93">
        <v>0</v>
      </c>
    </row>
    <row r="505" spans="1:11" ht="12.75" hidden="1" customHeight="1" x14ac:dyDescent="0.2">
      <c r="A505" s="19"/>
      <c r="B505" s="46" t="s">
        <v>5</v>
      </c>
      <c r="C505" s="93">
        <f t="shared" si="206"/>
        <v>0</v>
      </c>
      <c r="D505" s="93">
        <v>0</v>
      </c>
      <c r="E505" s="113">
        <v>0</v>
      </c>
      <c r="F505" s="93">
        <v>0</v>
      </c>
      <c r="G505" s="93">
        <v>0</v>
      </c>
      <c r="H505" s="93">
        <v>0</v>
      </c>
      <c r="I505" s="93">
        <v>0</v>
      </c>
    </row>
    <row r="506" spans="1:11" ht="12.75" hidden="1" customHeight="1" x14ac:dyDescent="0.2">
      <c r="A506" s="54" t="s">
        <v>108</v>
      </c>
      <c r="B506" s="60" t="s">
        <v>4</v>
      </c>
      <c r="C506" s="93">
        <f t="shared" si="206"/>
        <v>0</v>
      </c>
      <c r="D506" s="93">
        <v>0</v>
      </c>
      <c r="E506" s="113">
        <v>0</v>
      </c>
      <c r="F506" s="93">
        <v>0</v>
      </c>
      <c r="G506" s="93">
        <v>0</v>
      </c>
      <c r="H506" s="93">
        <v>0</v>
      </c>
      <c r="I506" s="93">
        <v>0</v>
      </c>
    </row>
    <row r="507" spans="1:11" ht="12.75" hidden="1" customHeight="1" x14ac:dyDescent="0.2">
      <c r="A507" s="14"/>
      <c r="B507" s="60" t="s">
        <v>5</v>
      </c>
      <c r="C507" s="93">
        <f t="shared" si="206"/>
        <v>0</v>
      </c>
      <c r="D507" s="93">
        <v>0</v>
      </c>
      <c r="E507" s="113">
        <v>0</v>
      </c>
      <c r="F507" s="93">
        <v>0</v>
      </c>
      <c r="G507" s="93">
        <v>0</v>
      </c>
      <c r="H507" s="93">
        <v>0</v>
      </c>
      <c r="I507" s="93">
        <v>0</v>
      </c>
    </row>
    <row r="508" spans="1:11" ht="12.75" hidden="1" customHeight="1" x14ac:dyDescent="0.2">
      <c r="A508" s="62" t="s">
        <v>110</v>
      </c>
      <c r="B508" s="43" t="s">
        <v>4</v>
      </c>
      <c r="C508" s="93">
        <f t="shared" si="206"/>
        <v>0</v>
      </c>
      <c r="D508" s="93">
        <v>0</v>
      </c>
      <c r="E508" s="113">
        <v>0</v>
      </c>
      <c r="F508" s="93">
        <v>0</v>
      </c>
      <c r="G508" s="93">
        <v>0</v>
      </c>
      <c r="H508" s="93">
        <v>0</v>
      </c>
      <c r="I508" s="93">
        <v>0</v>
      </c>
    </row>
    <row r="509" spans="1:11" ht="12.75" hidden="1" customHeight="1" x14ac:dyDescent="0.2">
      <c r="A509" s="19"/>
      <c r="B509" s="46" t="s">
        <v>5</v>
      </c>
      <c r="C509" s="93">
        <f t="shared" si="206"/>
        <v>0</v>
      </c>
      <c r="D509" s="93">
        <v>0</v>
      </c>
      <c r="E509" s="113">
        <v>0</v>
      </c>
      <c r="F509" s="93">
        <v>0</v>
      </c>
      <c r="G509" s="93">
        <v>0</v>
      </c>
      <c r="H509" s="93">
        <v>0</v>
      </c>
      <c r="I509" s="93">
        <v>0</v>
      </c>
    </row>
    <row r="510" spans="1:11" ht="12.75" hidden="1" customHeight="1" x14ac:dyDescent="0.2">
      <c r="A510" s="217" t="s">
        <v>175</v>
      </c>
      <c r="B510" s="218"/>
      <c r="C510" s="218"/>
      <c r="D510" s="218"/>
      <c r="E510" s="218"/>
      <c r="F510" s="218"/>
      <c r="G510" s="218"/>
      <c r="H510" s="218"/>
      <c r="I510" s="219"/>
      <c r="K510" s="38"/>
    </row>
    <row r="511" spans="1:11" ht="12.75" hidden="1" customHeight="1" x14ac:dyDescent="0.2">
      <c r="A511" s="64" t="s">
        <v>8</v>
      </c>
      <c r="B511" s="43" t="s">
        <v>4</v>
      </c>
      <c r="C511" s="93">
        <f t="shared" ref="C511:C522" si="218">D511+E511+F511+G511+H511+I511</f>
        <v>0</v>
      </c>
      <c r="D511" s="93">
        <f t="shared" ref="D511:I511" si="219">D513</f>
        <v>0</v>
      </c>
      <c r="E511" s="113">
        <f t="shared" si="219"/>
        <v>0</v>
      </c>
      <c r="F511" s="93">
        <f t="shared" si="219"/>
        <v>0</v>
      </c>
      <c r="G511" s="93">
        <f t="shared" si="219"/>
        <v>0</v>
      </c>
      <c r="H511" s="93">
        <f t="shared" si="219"/>
        <v>0</v>
      </c>
      <c r="I511" s="93">
        <f t="shared" si="219"/>
        <v>0</v>
      </c>
    </row>
    <row r="512" spans="1:11" ht="13.5" hidden="1" customHeight="1" x14ac:dyDescent="0.2">
      <c r="A512" s="65" t="s">
        <v>37</v>
      </c>
      <c r="B512" s="46" t="s">
        <v>5</v>
      </c>
      <c r="C512" s="93">
        <f t="shared" si="218"/>
        <v>0</v>
      </c>
      <c r="D512" s="93">
        <f t="shared" ref="D512:I512" si="220">D514</f>
        <v>0</v>
      </c>
      <c r="E512" s="113">
        <f t="shared" si="220"/>
        <v>0</v>
      </c>
      <c r="F512" s="93">
        <f t="shared" si="220"/>
        <v>0</v>
      </c>
      <c r="G512" s="93">
        <f t="shared" si="220"/>
        <v>0</v>
      </c>
      <c r="H512" s="93">
        <f t="shared" si="220"/>
        <v>0</v>
      </c>
      <c r="I512" s="93">
        <f t="shared" si="220"/>
        <v>0</v>
      </c>
    </row>
    <row r="513" spans="1:11" ht="12.75" hidden="1" customHeight="1" x14ac:dyDescent="0.2">
      <c r="A513" s="99" t="s">
        <v>20</v>
      </c>
      <c r="B513" s="43" t="s">
        <v>4</v>
      </c>
      <c r="C513" s="93">
        <f t="shared" si="218"/>
        <v>0</v>
      </c>
      <c r="D513" s="93">
        <f t="shared" ref="D513:D518" si="221">D515</f>
        <v>0</v>
      </c>
      <c r="E513" s="93">
        <f t="shared" ref="E513:I513" si="222">E515</f>
        <v>0</v>
      </c>
      <c r="F513" s="93">
        <f t="shared" si="222"/>
        <v>0</v>
      </c>
      <c r="G513" s="93">
        <f t="shared" si="222"/>
        <v>0</v>
      </c>
      <c r="H513" s="93">
        <f t="shared" si="222"/>
        <v>0</v>
      </c>
      <c r="I513" s="93">
        <f t="shared" si="222"/>
        <v>0</v>
      </c>
    </row>
    <row r="514" spans="1:11" ht="12.75" hidden="1" customHeight="1" x14ac:dyDescent="0.2">
      <c r="A514" s="66" t="s">
        <v>104</v>
      </c>
      <c r="B514" s="46" t="s">
        <v>5</v>
      </c>
      <c r="C514" s="93">
        <f t="shared" si="218"/>
        <v>0</v>
      </c>
      <c r="D514" s="93">
        <f t="shared" si="221"/>
        <v>0</v>
      </c>
      <c r="E514" s="93">
        <f t="shared" ref="E514:I514" si="223">E516</f>
        <v>0</v>
      </c>
      <c r="F514" s="93">
        <f t="shared" si="223"/>
        <v>0</v>
      </c>
      <c r="G514" s="93">
        <f t="shared" si="223"/>
        <v>0</v>
      </c>
      <c r="H514" s="93">
        <f t="shared" si="223"/>
        <v>0</v>
      </c>
      <c r="I514" s="93">
        <f t="shared" si="223"/>
        <v>0</v>
      </c>
    </row>
    <row r="515" spans="1:11" ht="12.75" hidden="1" customHeight="1" x14ac:dyDescent="0.2">
      <c r="A515" s="37" t="s">
        <v>193</v>
      </c>
      <c r="B515" s="15" t="s">
        <v>4</v>
      </c>
      <c r="C515" s="93">
        <f t="shared" si="218"/>
        <v>0</v>
      </c>
      <c r="D515" s="93">
        <f t="shared" si="221"/>
        <v>0</v>
      </c>
      <c r="E515" s="93">
        <f t="shared" ref="E515:I515" si="224">E517</f>
        <v>0</v>
      </c>
      <c r="F515" s="93">
        <f t="shared" si="224"/>
        <v>0</v>
      </c>
      <c r="G515" s="93">
        <f t="shared" si="224"/>
        <v>0</v>
      </c>
      <c r="H515" s="93">
        <f t="shared" si="224"/>
        <v>0</v>
      </c>
      <c r="I515" s="93">
        <f t="shared" si="224"/>
        <v>0</v>
      </c>
    </row>
    <row r="516" spans="1:11" ht="12.75" hidden="1" customHeight="1" x14ac:dyDescent="0.2">
      <c r="A516" s="33"/>
      <c r="B516" s="20" t="s">
        <v>5</v>
      </c>
      <c r="C516" s="93">
        <f t="shared" si="218"/>
        <v>0</v>
      </c>
      <c r="D516" s="93">
        <f t="shared" si="221"/>
        <v>0</v>
      </c>
      <c r="E516" s="93">
        <f t="shared" ref="E516:I516" si="225">E518</f>
        <v>0</v>
      </c>
      <c r="F516" s="93">
        <f t="shared" si="225"/>
        <v>0</v>
      </c>
      <c r="G516" s="93">
        <f t="shared" si="225"/>
        <v>0</v>
      </c>
      <c r="H516" s="93">
        <f t="shared" si="225"/>
        <v>0</v>
      </c>
      <c r="I516" s="93">
        <f t="shared" si="225"/>
        <v>0</v>
      </c>
    </row>
    <row r="517" spans="1:11" ht="12.75" hidden="1" customHeight="1" x14ac:dyDescent="0.2">
      <c r="A517" s="51" t="s">
        <v>109</v>
      </c>
      <c r="B517" s="43" t="s">
        <v>4</v>
      </c>
      <c r="C517" s="93">
        <f t="shared" si="218"/>
        <v>0</v>
      </c>
      <c r="D517" s="93">
        <f t="shared" si="221"/>
        <v>0</v>
      </c>
      <c r="E517" s="113">
        <f>E519</f>
        <v>0</v>
      </c>
      <c r="F517" s="113">
        <f t="shared" ref="F517:I517" si="226">F519</f>
        <v>0</v>
      </c>
      <c r="G517" s="113">
        <f t="shared" si="226"/>
        <v>0</v>
      </c>
      <c r="H517" s="113">
        <f t="shared" si="226"/>
        <v>0</v>
      </c>
      <c r="I517" s="113">
        <f t="shared" si="226"/>
        <v>0</v>
      </c>
    </row>
    <row r="518" spans="1:11" ht="12.75" hidden="1" customHeight="1" x14ac:dyDescent="0.2">
      <c r="A518" s="67"/>
      <c r="B518" s="46" t="s">
        <v>5</v>
      </c>
      <c r="C518" s="93">
        <f t="shared" si="218"/>
        <v>0</v>
      </c>
      <c r="D518" s="93">
        <f t="shared" si="221"/>
        <v>0</v>
      </c>
      <c r="E518" s="113">
        <f>E520</f>
        <v>0</v>
      </c>
      <c r="F518" s="113">
        <f t="shared" ref="F518:I518" si="227">F520</f>
        <v>0</v>
      </c>
      <c r="G518" s="113">
        <f t="shared" si="227"/>
        <v>0</v>
      </c>
      <c r="H518" s="113">
        <f t="shared" si="227"/>
        <v>0</v>
      </c>
      <c r="I518" s="113">
        <f t="shared" si="227"/>
        <v>0</v>
      </c>
    </row>
    <row r="519" spans="1:11" ht="12.75" hidden="1" customHeight="1" x14ac:dyDescent="0.2">
      <c r="A519" s="124" t="s">
        <v>105</v>
      </c>
      <c r="B519" s="52" t="s">
        <v>4</v>
      </c>
      <c r="C519" s="93">
        <f t="shared" si="218"/>
        <v>0</v>
      </c>
      <c r="D519" s="93">
        <f t="shared" ref="D519:D520" si="228">D521</f>
        <v>0</v>
      </c>
      <c r="E519" s="113">
        <f>E521</f>
        <v>0</v>
      </c>
      <c r="F519" s="113">
        <f t="shared" ref="F519:I519" si="229">F521</f>
        <v>0</v>
      </c>
      <c r="G519" s="113">
        <f t="shared" si="229"/>
        <v>0</v>
      </c>
      <c r="H519" s="113">
        <f t="shared" si="229"/>
        <v>0</v>
      </c>
      <c r="I519" s="113">
        <f t="shared" si="229"/>
        <v>0</v>
      </c>
    </row>
    <row r="520" spans="1:11" ht="12.75" hidden="1" customHeight="1" x14ac:dyDescent="0.2">
      <c r="A520" s="125"/>
      <c r="B520" s="46" t="s">
        <v>5</v>
      </c>
      <c r="C520" s="93">
        <f t="shared" si="218"/>
        <v>0</v>
      </c>
      <c r="D520" s="93">
        <f t="shared" si="228"/>
        <v>0</v>
      </c>
      <c r="E520" s="113">
        <f>E522</f>
        <v>0</v>
      </c>
      <c r="F520" s="113">
        <f t="shared" ref="F520:I520" si="230">F522</f>
        <v>0</v>
      </c>
      <c r="G520" s="113">
        <f t="shared" si="230"/>
        <v>0</v>
      </c>
      <c r="H520" s="113">
        <f t="shared" si="230"/>
        <v>0</v>
      </c>
      <c r="I520" s="113">
        <f t="shared" si="230"/>
        <v>0</v>
      </c>
    </row>
    <row r="521" spans="1:11" ht="12.75" hidden="1" customHeight="1" x14ac:dyDescent="0.2">
      <c r="A521" s="124" t="s">
        <v>176</v>
      </c>
      <c r="B521" s="43" t="s">
        <v>4</v>
      </c>
      <c r="C521" s="93">
        <f t="shared" si="218"/>
        <v>0</v>
      </c>
      <c r="D521" s="93"/>
      <c r="E521" s="113"/>
      <c r="F521" s="93"/>
      <c r="G521" s="93"/>
      <c r="H521" s="93"/>
      <c r="I521" s="93"/>
    </row>
    <row r="522" spans="1:11" ht="12.75" hidden="1" customHeight="1" x14ac:dyDescent="0.2">
      <c r="A522" s="125"/>
      <c r="B522" s="46" t="s">
        <v>5</v>
      </c>
      <c r="C522" s="93">
        <f t="shared" si="218"/>
        <v>0</v>
      </c>
      <c r="D522" s="93"/>
      <c r="E522" s="113"/>
      <c r="F522" s="93"/>
      <c r="G522" s="93"/>
      <c r="H522" s="93"/>
      <c r="I522" s="93"/>
    </row>
    <row r="523" spans="1:11" x14ac:dyDescent="0.2">
      <c r="A523" s="227" t="s">
        <v>23</v>
      </c>
      <c r="B523" s="228"/>
      <c r="C523" s="228"/>
      <c r="D523" s="228"/>
      <c r="E523" s="228"/>
      <c r="F523" s="228"/>
      <c r="G523" s="228"/>
      <c r="H523" s="228"/>
      <c r="I523" s="229"/>
      <c r="K523" s="38"/>
    </row>
    <row r="524" spans="1:11" x14ac:dyDescent="0.2">
      <c r="A524" s="211" t="s">
        <v>8</v>
      </c>
      <c r="B524" s="212"/>
      <c r="C524" s="212"/>
      <c r="D524" s="212"/>
      <c r="E524" s="212"/>
      <c r="F524" s="212"/>
      <c r="G524" s="212"/>
      <c r="H524" s="212"/>
      <c r="I524" s="213"/>
    </row>
    <row r="525" spans="1:11" x14ac:dyDescent="0.2">
      <c r="A525" s="14" t="s">
        <v>15</v>
      </c>
      <c r="B525" s="15" t="s">
        <v>4</v>
      </c>
      <c r="C525" s="93">
        <f t="shared" ref="C525:C542" si="231">D525+E525+F525+G525+H525+I525</f>
        <v>0</v>
      </c>
      <c r="D525" s="93">
        <f t="shared" ref="D525:I526" si="232">D527+D535</f>
        <v>0</v>
      </c>
      <c r="E525" s="93">
        <f t="shared" si="232"/>
        <v>0</v>
      </c>
      <c r="F525" s="93">
        <f t="shared" si="232"/>
        <v>0</v>
      </c>
      <c r="G525" s="93">
        <f t="shared" si="232"/>
        <v>0</v>
      </c>
      <c r="H525" s="93">
        <f t="shared" si="232"/>
        <v>0</v>
      </c>
      <c r="I525" s="93">
        <f t="shared" si="232"/>
        <v>0</v>
      </c>
    </row>
    <row r="526" spans="1:11" ht="13.5" thickBot="1" x14ac:dyDescent="0.25">
      <c r="A526" s="16"/>
      <c r="B526" s="17" t="s">
        <v>5</v>
      </c>
      <c r="C526" s="93">
        <f t="shared" si="231"/>
        <v>0</v>
      </c>
      <c r="D526" s="93">
        <f t="shared" si="232"/>
        <v>0</v>
      </c>
      <c r="E526" s="113">
        <f t="shared" si="232"/>
        <v>0</v>
      </c>
      <c r="F526" s="93">
        <f t="shared" si="232"/>
        <v>0</v>
      </c>
      <c r="G526" s="93">
        <f t="shared" si="232"/>
        <v>0</v>
      </c>
      <c r="H526" s="93">
        <f t="shared" si="232"/>
        <v>0</v>
      </c>
      <c r="I526" s="93">
        <f t="shared" si="232"/>
        <v>0</v>
      </c>
    </row>
    <row r="527" spans="1:11" hidden="1" x14ac:dyDescent="0.2">
      <c r="A527" s="129" t="s">
        <v>21</v>
      </c>
      <c r="B527" s="15" t="s">
        <v>4</v>
      </c>
      <c r="C527" s="93">
        <f t="shared" si="231"/>
        <v>0</v>
      </c>
      <c r="D527" s="93">
        <f>D529</f>
        <v>0</v>
      </c>
      <c r="E527" s="93">
        <f t="shared" ref="E527:I527" si="233">E529</f>
        <v>0</v>
      </c>
      <c r="F527" s="93">
        <f t="shared" si="233"/>
        <v>0</v>
      </c>
      <c r="G527" s="93">
        <f t="shared" si="233"/>
        <v>0</v>
      </c>
      <c r="H527" s="93">
        <f t="shared" si="233"/>
        <v>0</v>
      </c>
      <c r="I527" s="93">
        <f t="shared" si="233"/>
        <v>0</v>
      </c>
    </row>
    <row r="528" spans="1:11" hidden="1" x14ac:dyDescent="0.2">
      <c r="A528" s="19" t="s">
        <v>12</v>
      </c>
      <c r="B528" s="20" t="s">
        <v>5</v>
      </c>
      <c r="C528" s="93">
        <f t="shared" si="231"/>
        <v>0</v>
      </c>
      <c r="D528" s="93">
        <f>D530</f>
        <v>0</v>
      </c>
      <c r="E528" s="93">
        <f t="shared" ref="E528:I528" si="234">E530</f>
        <v>0</v>
      </c>
      <c r="F528" s="93">
        <f t="shared" si="234"/>
        <v>0</v>
      </c>
      <c r="G528" s="93">
        <f t="shared" si="234"/>
        <v>0</v>
      </c>
      <c r="H528" s="93">
        <f t="shared" si="234"/>
        <v>0</v>
      </c>
      <c r="I528" s="93">
        <f t="shared" si="234"/>
        <v>0</v>
      </c>
    </row>
    <row r="529" spans="1:11" hidden="1" x14ac:dyDescent="0.2">
      <c r="A529" s="37" t="s">
        <v>193</v>
      </c>
      <c r="B529" s="15" t="s">
        <v>4</v>
      </c>
      <c r="C529" s="93">
        <f t="shared" si="231"/>
        <v>0</v>
      </c>
      <c r="D529" s="93">
        <f>D531</f>
        <v>0</v>
      </c>
      <c r="E529" s="93">
        <f t="shared" ref="E529:I529" si="235">E531</f>
        <v>0</v>
      </c>
      <c r="F529" s="93">
        <f t="shared" si="235"/>
        <v>0</v>
      </c>
      <c r="G529" s="93">
        <f t="shared" si="235"/>
        <v>0</v>
      </c>
      <c r="H529" s="93">
        <f t="shared" si="235"/>
        <v>0</v>
      </c>
      <c r="I529" s="93">
        <f t="shared" si="235"/>
        <v>0</v>
      </c>
    </row>
    <row r="530" spans="1:11" hidden="1" x14ac:dyDescent="0.2">
      <c r="A530" s="33"/>
      <c r="B530" s="20" t="s">
        <v>5</v>
      </c>
      <c r="C530" s="93">
        <f t="shared" si="231"/>
        <v>0</v>
      </c>
      <c r="D530" s="93">
        <f>D532</f>
        <v>0</v>
      </c>
      <c r="E530" s="93">
        <f t="shared" ref="E530:I530" si="236">E532</f>
        <v>0</v>
      </c>
      <c r="F530" s="93">
        <f t="shared" si="236"/>
        <v>0</v>
      </c>
      <c r="G530" s="93">
        <f t="shared" si="236"/>
        <v>0</v>
      </c>
      <c r="H530" s="93">
        <f t="shared" si="236"/>
        <v>0</v>
      </c>
      <c r="I530" s="93">
        <f t="shared" si="236"/>
        <v>0</v>
      </c>
    </row>
    <row r="531" spans="1:11" hidden="1" x14ac:dyDescent="0.2">
      <c r="A531" s="35" t="s">
        <v>120</v>
      </c>
      <c r="B531" s="15" t="s">
        <v>4</v>
      </c>
      <c r="C531" s="93">
        <f t="shared" si="231"/>
        <v>0</v>
      </c>
      <c r="D531" s="93">
        <f>D550+D565</f>
        <v>0</v>
      </c>
      <c r="E531" s="93">
        <f t="shared" ref="E531:I531" si="237">E550+E565</f>
        <v>0</v>
      </c>
      <c r="F531" s="93">
        <f t="shared" si="237"/>
        <v>0</v>
      </c>
      <c r="G531" s="93">
        <f t="shared" si="237"/>
        <v>0</v>
      </c>
      <c r="H531" s="93">
        <f t="shared" si="237"/>
        <v>0</v>
      </c>
      <c r="I531" s="93">
        <f t="shared" si="237"/>
        <v>0</v>
      </c>
    </row>
    <row r="532" spans="1:11" hidden="1" x14ac:dyDescent="0.2">
      <c r="A532" s="19"/>
      <c r="B532" s="20" t="s">
        <v>5</v>
      </c>
      <c r="C532" s="93">
        <f t="shared" si="231"/>
        <v>0</v>
      </c>
      <c r="D532" s="93">
        <f>D551+D566</f>
        <v>0</v>
      </c>
      <c r="E532" s="93">
        <f t="shared" ref="E532:I532" si="238">E551+E566</f>
        <v>0</v>
      </c>
      <c r="F532" s="93">
        <f t="shared" si="238"/>
        <v>0</v>
      </c>
      <c r="G532" s="93">
        <f t="shared" si="238"/>
        <v>0</v>
      </c>
      <c r="H532" s="93">
        <f t="shared" si="238"/>
        <v>0</v>
      </c>
      <c r="I532" s="93">
        <f t="shared" si="238"/>
        <v>0</v>
      </c>
    </row>
    <row r="533" spans="1:11" hidden="1" x14ac:dyDescent="0.2">
      <c r="A533" s="25" t="s">
        <v>106</v>
      </c>
      <c r="B533" s="15" t="s">
        <v>4</v>
      </c>
      <c r="C533" s="93">
        <f t="shared" si="231"/>
        <v>0</v>
      </c>
      <c r="D533" s="93">
        <f>D552+D567</f>
        <v>0</v>
      </c>
      <c r="E533" s="93">
        <f t="shared" ref="E533:I533" si="239">E552+E567</f>
        <v>0</v>
      </c>
      <c r="F533" s="93">
        <f t="shared" si="239"/>
        <v>0</v>
      </c>
      <c r="G533" s="93">
        <f t="shared" si="239"/>
        <v>0</v>
      </c>
      <c r="H533" s="93">
        <f t="shared" si="239"/>
        <v>0</v>
      </c>
      <c r="I533" s="93">
        <f t="shared" si="239"/>
        <v>0</v>
      </c>
    </row>
    <row r="534" spans="1:11" hidden="1" x14ac:dyDescent="0.2">
      <c r="A534" s="19"/>
      <c r="B534" s="20" t="s">
        <v>5</v>
      </c>
      <c r="C534" s="93">
        <f t="shared" si="231"/>
        <v>0</v>
      </c>
      <c r="D534" s="93">
        <f>D553+D568</f>
        <v>0</v>
      </c>
      <c r="E534" s="93">
        <f t="shared" ref="E534:I534" si="240">E553+E568</f>
        <v>0</v>
      </c>
      <c r="F534" s="93">
        <f t="shared" si="240"/>
        <v>0</v>
      </c>
      <c r="G534" s="93">
        <f t="shared" si="240"/>
        <v>0</v>
      </c>
      <c r="H534" s="93">
        <f t="shared" si="240"/>
        <v>0</v>
      </c>
      <c r="I534" s="93">
        <f t="shared" si="240"/>
        <v>0</v>
      </c>
    </row>
    <row r="535" spans="1:11" hidden="1" x14ac:dyDescent="0.2">
      <c r="A535" s="184" t="s">
        <v>20</v>
      </c>
      <c r="B535" s="73" t="s">
        <v>4</v>
      </c>
      <c r="C535" s="93">
        <f t="shared" si="231"/>
        <v>0</v>
      </c>
      <c r="D535" s="93">
        <f>D537</f>
        <v>0</v>
      </c>
      <c r="E535" s="93">
        <f t="shared" ref="E535:I535" si="241">E537</f>
        <v>0</v>
      </c>
      <c r="F535" s="93">
        <f t="shared" si="241"/>
        <v>0</v>
      </c>
      <c r="G535" s="93">
        <f t="shared" si="241"/>
        <v>0</v>
      </c>
      <c r="H535" s="93">
        <f t="shared" si="241"/>
        <v>0</v>
      </c>
      <c r="I535" s="93">
        <f t="shared" si="241"/>
        <v>0</v>
      </c>
    </row>
    <row r="536" spans="1:11" hidden="1" x14ac:dyDescent="0.2">
      <c r="A536" s="66" t="s">
        <v>104</v>
      </c>
      <c r="B536" s="72" t="s">
        <v>5</v>
      </c>
      <c r="C536" s="93">
        <f t="shared" si="231"/>
        <v>0</v>
      </c>
      <c r="D536" s="93">
        <f>D538</f>
        <v>0</v>
      </c>
      <c r="E536" s="93">
        <f t="shared" ref="E536:I536" si="242">E538</f>
        <v>0</v>
      </c>
      <c r="F536" s="93">
        <f t="shared" si="242"/>
        <v>0</v>
      </c>
      <c r="G536" s="93">
        <f t="shared" si="242"/>
        <v>0</v>
      </c>
      <c r="H536" s="93">
        <f t="shared" si="242"/>
        <v>0</v>
      </c>
      <c r="I536" s="93">
        <f t="shared" si="242"/>
        <v>0</v>
      </c>
    </row>
    <row r="537" spans="1:11" hidden="1" x14ac:dyDescent="0.2">
      <c r="A537" s="37" t="s">
        <v>193</v>
      </c>
      <c r="B537" s="15" t="s">
        <v>4</v>
      </c>
      <c r="C537" s="93">
        <f t="shared" si="231"/>
        <v>0</v>
      </c>
      <c r="D537" s="93">
        <f>D539</f>
        <v>0</v>
      </c>
      <c r="E537" s="93">
        <f t="shared" ref="E537:I537" si="243">E539</f>
        <v>0</v>
      </c>
      <c r="F537" s="93">
        <f t="shared" si="243"/>
        <v>0</v>
      </c>
      <c r="G537" s="93">
        <f t="shared" si="243"/>
        <v>0</v>
      </c>
      <c r="H537" s="93">
        <f t="shared" si="243"/>
        <v>0</v>
      </c>
      <c r="I537" s="93">
        <f t="shared" si="243"/>
        <v>0</v>
      </c>
    </row>
    <row r="538" spans="1:11" hidden="1" x14ac:dyDescent="0.2">
      <c r="A538" s="33"/>
      <c r="B538" s="20" t="s">
        <v>5</v>
      </c>
      <c r="C538" s="93">
        <f t="shared" si="231"/>
        <v>0</v>
      </c>
      <c r="D538" s="93">
        <f>D540</f>
        <v>0</v>
      </c>
      <c r="E538" s="93">
        <f t="shared" ref="E538:I538" si="244">E540</f>
        <v>0</v>
      </c>
      <c r="F538" s="93">
        <f t="shared" si="244"/>
        <v>0</v>
      </c>
      <c r="G538" s="93">
        <f t="shared" si="244"/>
        <v>0</v>
      </c>
      <c r="H538" s="93">
        <f t="shared" si="244"/>
        <v>0</v>
      </c>
      <c r="I538" s="93">
        <f t="shared" si="244"/>
        <v>0</v>
      </c>
    </row>
    <row r="539" spans="1:11" hidden="1" x14ac:dyDescent="0.2">
      <c r="A539" s="90" t="s">
        <v>120</v>
      </c>
      <c r="B539" s="73" t="s">
        <v>4</v>
      </c>
      <c r="C539" s="93">
        <f t="shared" si="231"/>
        <v>0</v>
      </c>
      <c r="D539" s="93">
        <f t="shared" ref="D539:I542" si="245">D593+D578+D608</f>
        <v>0</v>
      </c>
      <c r="E539" s="93">
        <f t="shared" si="245"/>
        <v>0</v>
      </c>
      <c r="F539" s="93">
        <f t="shared" si="245"/>
        <v>0</v>
      </c>
      <c r="G539" s="93">
        <f t="shared" si="245"/>
        <v>0</v>
      </c>
      <c r="H539" s="93">
        <f t="shared" si="245"/>
        <v>0</v>
      </c>
      <c r="I539" s="93">
        <f t="shared" si="245"/>
        <v>0</v>
      </c>
    </row>
    <row r="540" spans="1:11" hidden="1" x14ac:dyDescent="0.2">
      <c r="A540" s="67"/>
      <c r="B540" s="72" t="s">
        <v>5</v>
      </c>
      <c r="C540" s="93">
        <f t="shared" si="231"/>
        <v>0</v>
      </c>
      <c r="D540" s="93">
        <f t="shared" si="245"/>
        <v>0</v>
      </c>
      <c r="E540" s="93">
        <f t="shared" si="245"/>
        <v>0</v>
      </c>
      <c r="F540" s="93">
        <f t="shared" si="245"/>
        <v>0</v>
      </c>
      <c r="G540" s="93">
        <f t="shared" si="245"/>
        <v>0</v>
      </c>
      <c r="H540" s="93">
        <f t="shared" si="245"/>
        <v>0</v>
      </c>
      <c r="I540" s="93">
        <f t="shared" si="245"/>
        <v>0</v>
      </c>
    </row>
    <row r="541" spans="1:11" hidden="1" x14ac:dyDescent="0.2">
      <c r="A541" s="27" t="s">
        <v>106</v>
      </c>
      <c r="B541" s="73" t="s">
        <v>4</v>
      </c>
      <c r="C541" s="93">
        <f t="shared" si="231"/>
        <v>0</v>
      </c>
      <c r="D541" s="93">
        <f t="shared" si="245"/>
        <v>0</v>
      </c>
      <c r="E541" s="93">
        <f t="shared" si="245"/>
        <v>0</v>
      </c>
      <c r="F541" s="93">
        <f t="shared" si="245"/>
        <v>0</v>
      </c>
      <c r="G541" s="93">
        <f t="shared" si="245"/>
        <v>0</v>
      </c>
      <c r="H541" s="93">
        <f t="shared" si="245"/>
        <v>0</v>
      </c>
      <c r="I541" s="93">
        <f t="shared" si="245"/>
        <v>0</v>
      </c>
    </row>
    <row r="542" spans="1:11" hidden="1" x14ac:dyDescent="0.2">
      <c r="A542" s="26"/>
      <c r="B542" s="72" t="s">
        <v>5</v>
      </c>
      <c r="C542" s="93">
        <f t="shared" si="231"/>
        <v>0</v>
      </c>
      <c r="D542" s="93">
        <f>D596+D581+D611</f>
        <v>0</v>
      </c>
      <c r="E542" s="93">
        <f t="shared" si="245"/>
        <v>0</v>
      </c>
      <c r="F542" s="93">
        <f t="shared" si="245"/>
        <v>0</v>
      </c>
      <c r="G542" s="93">
        <f t="shared" si="245"/>
        <v>0</v>
      </c>
      <c r="H542" s="93">
        <f t="shared" si="245"/>
        <v>0</v>
      </c>
      <c r="I542" s="93">
        <f t="shared" si="245"/>
        <v>0</v>
      </c>
    </row>
    <row r="543" spans="1:11" hidden="1" x14ac:dyDescent="0.2">
      <c r="A543" s="205" t="s">
        <v>144</v>
      </c>
      <c r="B543" s="206"/>
      <c r="C543" s="206"/>
      <c r="D543" s="206"/>
      <c r="E543" s="206"/>
      <c r="F543" s="206"/>
      <c r="G543" s="206"/>
      <c r="H543" s="206"/>
      <c r="I543" s="207"/>
      <c r="K543" s="38"/>
    </row>
    <row r="544" spans="1:11" hidden="1" x14ac:dyDescent="0.2">
      <c r="A544" s="54" t="s">
        <v>8</v>
      </c>
      <c r="B544" s="23" t="s">
        <v>4</v>
      </c>
      <c r="C544" s="93">
        <f t="shared" ref="C544:C557" si="246">D544+E544+F544+G544+H544+I544</f>
        <v>0</v>
      </c>
      <c r="D544" s="93">
        <f t="shared" ref="D544:I551" si="247">D546</f>
        <v>0</v>
      </c>
      <c r="E544" s="93">
        <f t="shared" si="247"/>
        <v>0</v>
      </c>
      <c r="F544" s="93">
        <f t="shared" si="247"/>
        <v>0</v>
      </c>
      <c r="G544" s="93">
        <f t="shared" si="247"/>
        <v>0</v>
      </c>
      <c r="H544" s="93">
        <f t="shared" si="247"/>
        <v>0</v>
      </c>
      <c r="I544" s="93">
        <f t="shared" si="247"/>
        <v>0</v>
      </c>
    </row>
    <row r="545" spans="1:11" hidden="1" x14ac:dyDescent="0.2">
      <c r="A545" s="39" t="s">
        <v>37</v>
      </c>
      <c r="B545" s="20" t="s">
        <v>5</v>
      </c>
      <c r="C545" s="93">
        <f t="shared" si="246"/>
        <v>0</v>
      </c>
      <c r="D545" s="93">
        <f t="shared" si="247"/>
        <v>0</v>
      </c>
      <c r="E545" s="113">
        <f t="shared" si="247"/>
        <v>0</v>
      </c>
      <c r="F545" s="93">
        <f t="shared" si="247"/>
        <v>0</v>
      </c>
      <c r="G545" s="93">
        <f t="shared" si="247"/>
        <v>0</v>
      </c>
      <c r="H545" s="93">
        <f t="shared" si="247"/>
        <v>0</v>
      </c>
      <c r="I545" s="93">
        <f t="shared" si="247"/>
        <v>0</v>
      </c>
    </row>
    <row r="546" spans="1:11" hidden="1" x14ac:dyDescent="0.2">
      <c r="A546" s="129" t="s">
        <v>21</v>
      </c>
      <c r="B546" s="15" t="s">
        <v>4</v>
      </c>
      <c r="C546" s="93">
        <f t="shared" si="246"/>
        <v>0</v>
      </c>
      <c r="D546" s="93">
        <f>D548</f>
        <v>0</v>
      </c>
      <c r="E546" s="93">
        <f t="shared" ref="E546:I546" si="248">E548</f>
        <v>0</v>
      </c>
      <c r="F546" s="93">
        <f t="shared" si="248"/>
        <v>0</v>
      </c>
      <c r="G546" s="93">
        <f t="shared" si="248"/>
        <v>0</v>
      </c>
      <c r="H546" s="93">
        <f t="shared" si="248"/>
        <v>0</v>
      </c>
      <c r="I546" s="93">
        <f t="shared" si="248"/>
        <v>0</v>
      </c>
    </row>
    <row r="547" spans="1:11" hidden="1" x14ac:dyDescent="0.2">
      <c r="A547" s="19" t="s">
        <v>12</v>
      </c>
      <c r="B547" s="20" t="s">
        <v>5</v>
      </c>
      <c r="C547" s="93">
        <f t="shared" si="246"/>
        <v>0</v>
      </c>
      <c r="D547" s="93">
        <f>D549</f>
        <v>0</v>
      </c>
      <c r="E547" s="93">
        <f t="shared" ref="E547:I547" si="249">E549</f>
        <v>0</v>
      </c>
      <c r="F547" s="93">
        <f t="shared" si="249"/>
        <v>0</v>
      </c>
      <c r="G547" s="93">
        <f t="shared" si="249"/>
        <v>0</v>
      </c>
      <c r="H547" s="93">
        <f t="shared" si="249"/>
        <v>0</v>
      </c>
      <c r="I547" s="93">
        <f t="shared" si="249"/>
        <v>0</v>
      </c>
    </row>
    <row r="548" spans="1:11" hidden="1" x14ac:dyDescent="0.2">
      <c r="A548" s="37" t="s">
        <v>193</v>
      </c>
      <c r="B548" s="15" t="s">
        <v>4</v>
      </c>
      <c r="C548" s="93">
        <f t="shared" si="246"/>
        <v>0</v>
      </c>
      <c r="D548" s="93">
        <f>D550</f>
        <v>0</v>
      </c>
      <c r="E548" s="93">
        <f t="shared" ref="E548:I548" si="250">E550</f>
        <v>0</v>
      </c>
      <c r="F548" s="93">
        <f t="shared" si="250"/>
        <v>0</v>
      </c>
      <c r="G548" s="93">
        <f t="shared" si="250"/>
        <v>0</v>
      </c>
      <c r="H548" s="93">
        <f t="shared" si="250"/>
        <v>0</v>
      </c>
      <c r="I548" s="93">
        <f t="shared" si="250"/>
        <v>0</v>
      </c>
    </row>
    <row r="549" spans="1:11" hidden="1" x14ac:dyDescent="0.2">
      <c r="A549" s="33"/>
      <c r="B549" s="20" t="s">
        <v>5</v>
      </c>
      <c r="C549" s="93">
        <f t="shared" si="246"/>
        <v>0</v>
      </c>
      <c r="D549" s="93">
        <f>D551</f>
        <v>0</v>
      </c>
      <c r="E549" s="93">
        <f t="shared" ref="E549:I549" si="251">E551</f>
        <v>0</v>
      </c>
      <c r="F549" s="93">
        <f t="shared" si="251"/>
        <v>0</v>
      </c>
      <c r="G549" s="93">
        <f t="shared" si="251"/>
        <v>0</v>
      </c>
      <c r="H549" s="93">
        <f t="shared" si="251"/>
        <v>0</v>
      </c>
      <c r="I549" s="93">
        <f t="shared" si="251"/>
        <v>0</v>
      </c>
    </row>
    <row r="550" spans="1:11" hidden="1" x14ac:dyDescent="0.2">
      <c r="A550" s="35" t="s">
        <v>120</v>
      </c>
      <c r="B550" s="15" t="s">
        <v>4</v>
      </c>
      <c r="C550" s="93">
        <f t="shared" si="246"/>
        <v>0</v>
      </c>
      <c r="D550" s="93">
        <f t="shared" si="247"/>
        <v>0</v>
      </c>
      <c r="E550" s="93">
        <f t="shared" si="247"/>
        <v>0</v>
      </c>
      <c r="F550" s="93">
        <f t="shared" si="247"/>
        <v>0</v>
      </c>
      <c r="G550" s="93">
        <f t="shared" si="247"/>
        <v>0</v>
      </c>
      <c r="H550" s="93">
        <f t="shared" si="247"/>
        <v>0</v>
      </c>
      <c r="I550" s="93">
        <f t="shared" si="247"/>
        <v>0</v>
      </c>
    </row>
    <row r="551" spans="1:11" hidden="1" x14ac:dyDescent="0.2">
      <c r="A551" s="19"/>
      <c r="B551" s="20" t="s">
        <v>5</v>
      </c>
      <c r="C551" s="93">
        <f t="shared" si="246"/>
        <v>0</v>
      </c>
      <c r="D551" s="93">
        <f t="shared" si="247"/>
        <v>0</v>
      </c>
      <c r="E551" s="93">
        <f t="shared" si="247"/>
        <v>0</v>
      </c>
      <c r="F551" s="93">
        <f t="shared" si="247"/>
        <v>0</v>
      </c>
      <c r="G551" s="93">
        <f t="shared" si="247"/>
        <v>0</v>
      </c>
      <c r="H551" s="93">
        <f t="shared" si="247"/>
        <v>0</v>
      </c>
      <c r="I551" s="93">
        <f t="shared" si="247"/>
        <v>0</v>
      </c>
    </row>
    <row r="552" spans="1:11" hidden="1" x14ac:dyDescent="0.2">
      <c r="A552" s="25" t="s">
        <v>106</v>
      </c>
      <c r="B552" s="15" t="s">
        <v>4</v>
      </c>
      <c r="C552" s="93">
        <f t="shared" si="246"/>
        <v>0</v>
      </c>
      <c r="D552" s="93">
        <f t="shared" ref="D552:I553" si="252">D554+D556</f>
        <v>0</v>
      </c>
      <c r="E552" s="93">
        <f t="shared" si="252"/>
        <v>0</v>
      </c>
      <c r="F552" s="93">
        <f t="shared" si="252"/>
        <v>0</v>
      </c>
      <c r="G552" s="93">
        <f t="shared" si="252"/>
        <v>0</v>
      </c>
      <c r="H552" s="93">
        <f t="shared" si="252"/>
        <v>0</v>
      </c>
      <c r="I552" s="93">
        <f t="shared" si="252"/>
        <v>0</v>
      </c>
    </row>
    <row r="553" spans="1:11" hidden="1" x14ac:dyDescent="0.2">
      <c r="A553" s="26"/>
      <c r="B553" s="20" t="s">
        <v>5</v>
      </c>
      <c r="C553" s="93">
        <f t="shared" si="246"/>
        <v>0</v>
      </c>
      <c r="D553" s="93">
        <f t="shared" si="252"/>
        <v>0</v>
      </c>
      <c r="E553" s="93">
        <f t="shared" si="252"/>
        <v>0</v>
      </c>
      <c r="F553" s="93">
        <f t="shared" si="252"/>
        <v>0</v>
      </c>
      <c r="G553" s="93">
        <f t="shared" si="252"/>
        <v>0</v>
      </c>
      <c r="H553" s="93">
        <f t="shared" si="252"/>
        <v>0</v>
      </c>
      <c r="I553" s="93">
        <f t="shared" si="252"/>
        <v>0</v>
      </c>
    </row>
    <row r="554" spans="1:11" ht="25.5" hidden="1" x14ac:dyDescent="0.2">
      <c r="A554" s="124" t="s">
        <v>121</v>
      </c>
      <c r="B554" s="23" t="s">
        <v>4</v>
      </c>
      <c r="C554" s="93">
        <f t="shared" si="246"/>
        <v>0</v>
      </c>
      <c r="D554" s="93"/>
      <c r="E554" s="93"/>
      <c r="F554" s="93"/>
      <c r="G554" s="93"/>
      <c r="H554" s="93"/>
      <c r="I554" s="93"/>
    </row>
    <row r="555" spans="1:11" hidden="1" x14ac:dyDescent="0.2">
      <c r="A555" s="19"/>
      <c r="B555" s="20" t="s">
        <v>5</v>
      </c>
      <c r="C555" s="93">
        <f t="shared" si="246"/>
        <v>0</v>
      </c>
      <c r="D555" s="93"/>
      <c r="E555" s="93"/>
      <c r="F555" s="93"/>
      <c r="G555" s="93"/>
      <c r="H555" s="93"/>
      <c r="I555" s="93"/>
    </row>
    <row r="556" spans="1:11" hidden="1" x14ac:dyDescent="0.2">
      <c r="A556" s="51" t="s">
        <v>158</v>
      </c>
      <c r="B556" s="43" t="s">
        <v>4</v>
      </c>
      <c r="C556" s="93">
        <f t="shared" si="246"/>
        <v>0</v>
      </c>
      <c r="D556" s="93"/>
      <c r="E556" s="93"/>
      <c r="F556" s="93"/>
      <c r="G556" s="93"/>
      <c r="H556" s="93"/>
      <c r="I556" s="93"/>
    </row>
    <row r="557" spans="1:11" hidden="1" x14ac:dyDescent="0.2">
      <c r="A557" s="19"/>
      <c r="B557" s="46" t="s">
        <v>5</v>
      </c>
      <c r="C557" s="93">
        <f t="shared" si="246"/>
        <v>0</v>
      </c>
      <c r="D557" s="93"/>
      <c r="E557" s="93"/>
      <c r="F557" s="93"/>
      <c r="G557" s="93"/>
      <c r="H557" s="93"/>
      <c r="I557" s="93"/>
    </row>
    <row r="558" spans="1:11" hidden="1" x14ac:dyDescent="0.2">
      <c r="A558" s="205" t="s">
        <v>177</v>
      </c>
      <c r="B558" s="206"/>
      <c r="C558" s="206"/>
      <c r="D558" s="206"/>
      <c r="E558" s="206"/>
      <c r="F558" s="206"/>
      <c r="G558" s="206"/>
      <c r="H558" s="206"/>
      <c r="I558" s="207"/>
      <c r="K558" s="38"/>
    </row>
    <row r="559" spans="1:11" hidden="1" x14ac:dyDescent="0.2">
      <c r="A559" s="54" t="s">
        <v>8</v>
      </c>
      <c r="B559" s="23" t="s">
        <v>4</v>
      </c>
      <c r="C559" s="93">
        <f t="shared" ref="C559:C570" si="253">D559+E559+F559+G559+H559+I559</f>
        <v>0</v>
      </c>
      <c r="D559" s="93">
        <f t="shared" ref="D559:I559" si="254">D561</f>
        <v>0</v>
      </c>
      <c r="E559" s="113">
        <f t="shared" si="254"/>
        <v>0</v>
      </c>
      <c r="F559" s="93">
        <f t="shared" si="254"/>
        <v>0</v>
      </c>
      <c r="G559" s="93">
        <f t="shared" si="254"/>
        <v>0</v>
      </c>
      <c r="H559" s="93">
        <f t="shared" si="254"/>
        <v>0</v>
      </c>
      <c r="I559" s="93">
        <f t="shared" si="254"/>
        <v>0</v>
      </c>
    </row>
    <row r="560" spans="1:11" hidden="1" x14ac:dyDescent="0.2">
      <c r="A560" s="39" t="s">
        <v>37</v>
      </c>
      <c r="B560" s="20" t="s">
        <v>5</v>
      </c>
      <c r="C560" s="93">
        <f t="shared" si="253"/>
        <v>0</v>
      </c>
      <c r="D560" s="93">
        <f t="shared" ref="D560:I560" si="255">D562</f>
        <v>0</v>
      </c>
      <c r="E560" s="113">
        <f t="shared" si="255"/>
        <v>0</v>
      </c>
      <c r="F560" s="93">
        <f t="shared" si="255"/>
        <v>0</v>
      </c>
      <c r="G560" s="93">
        <f t="shared" si="255"/>
        <v>0</v>
      </c>
      <c r="H560" s="93">
        <f t="shared" si="255"/>
        <v>0</v>
      </c>
      <c r="I560" s="93">
        <f t="shared" si="255"/>
        <v>0</v>
      </c>
    </row>
    <row r="561" spans="1:11" hidden="1" x14ac:dyDescent="0.2">
      <c r="A561" s="129" t="s">
        <v>21</v>
      </c>
      <c r="B561" s="15" t="s">
        <v>4</v>
      </c>
      <c r="C561" s="93">
        <f t="shared" si="253"/>
        <v>0</v>
      </c>
      <c r="D561" s="93">
        <f>D563</f>
        <v>0</v>
      </c>
      <c r="E561" s="93">
        <f t="shared" ref="E561:I561" si="256">E563</f>
        <v>0</v>
      </c>
      <c r="F561" s="93">
        <f t="shared" si="256"/>
        <v>0</v>
      </c>
      <c r="G561" s="93">
        <f t="shared" si="256"/>
        <v>0</v>
      </c>
      <c r="H561" s="93">
        <f t="shared" si="256"/>
        <v>0</v>
      </c>
      <c r="I561" s="93">
        <f t="shared" si="256"/>
        <v>0</v>
      </c>
    </row>
    <row r="562" spans="1:11" hidden="1" x14ac:dyDescent="0.2">
      <c r="A562" s="19" t="s">
        <v>12</v>
      </c>
      <c r="B562" s="20" t="s">
        <v>5</v>
      </c>
      <c r="C562" s="93">
        <f t="shared" si="253"/>
        <v>0</v>
      </c>
      <c r="D562" s="93">
        <f>D564</f>
        <v>0</v>
      </c>
      <c r="E562" s="93">
        <f t="shared" ref="E562:I562" si="257">E564</f>
        <v>0</v>
      </c>
      <c r="F562" s="93">
        <f t="shared" si="257"/>
        <v>0</v>
      </c>
      <c r="G562" s="93">
        <f t="shared" si="257"/>
        <v>0</v>
      </c>
      <c r="H562" s="93">
        <f t="shared" si="257"/>
        <v>0</v>
      </c>
      <c r="I562" s="93">
        <f t="shared" si="257"/>
        <v>0</v>
      </c>
    </row>
    <row r="563" spans="1:11" hidden="1" x14ac:dyDescent="0.2">
      <c r="A563" s="37" t="s">
        <v>193</v>
      </c>
      <c r="B563" s="15" t="s">
        <v>4</v>
      </c>
      <c r="C563" s="93">
        <f t="shared" si="253"/>
        <v>0</v>
      </c>
      <c r="D563" s="93">
        <f>D565</f>
        <v>0</v>
      </c>
      <c r="E563" s="93">
        <f t="shared" ref="E563:I563" si="258">E565</f>
        <v>0</v>
      </c>
      <c r="F563" s="93">
        <f t="shared" si="258"/>
        <v>0</v>
      </c>
      <c r="G563" s="93">
        <f t="shared" si="258"/>
        <v>0</v>
      </c>
      <c r="H563" s="93">
        <f t="shared" si="258"/>
        <v>0</v>
      </c>
      <c r="I563" s="93">
        <f t="shared" si="258"/>
        <v>0</v>
      </c>
    </row>
    <row r="564" spans="1:11" hidden="1" x14ac:dyDescent="0.2">
      <c r="A564" s="33"/>
      <c r="B564" s="20" t="s">
        <v>5</v>
      </c>
      <c r="C564" s="93">
        <f t="shared" si="253"/>
        <v>0</v>
      </c>
      <c r="D564" s="93">
        <f>D566</f>
        <v>0</v>
      </c>
      <c r="E564" s="93">
        <f t="shared" ref="E564:I564" si="259">E566</f>
        <v>0</v>
      </c>
      <c r="F564" s="93">
        <f t="shared" si="259"/>
        <v>0</v>
      </c>
      <c r="G564" s="93">
        <f t="shared" si="259"/>
        <v>0</v>
      </c>
      <c r="H564" s="93">
        <f t="shared" si="259"/>
        <v>0</v>
      </c>
      <c r="I564" s="93">
        <f t="shared" si="259"/>
        <v>0</v>
      </c>
    </row>
    <row r="565" spans="1:11" hidden="1" x14ac:dyDescent="0.2">
      <c r="A565" s="35" t="s">
        <v>120</v>
      </c>
      <c r="B565" s="15" t="s">
        <v>4</v>
      </c>
      <c r="C565" s="93">
        <f t="shared" si="253"/>
        <v>0</v>
      </c>
      <c r="D565" s="93">
        <f t="shared" ref="D565:I565" si="260">D567</f>
        <v>0</v>
      </c>
      <c r="E565" s="113">
        <f t="shared" si="260"/>
        <v>0</v>
      </c>
      <c r="F565" s="93">
        <f t="shared" si="260"/>
        <v>0</v>
      </c>
      <c r="G565" s="93">
        <f t="shared" si="260"/>
        <v>0</v>
      </c>
      <c r="H565" s="93">
        <f t="shared" si="260"/>
        <v>0</v>
      </c>
      <c r="I565" s="93">
        <f t="shared" si="260"/>
        <v>0</v>
      </c>
    </row>
    <row r="566" spans="1:11" hidden="1" x14ac:dyDescent="0.2">
      <c r="A566" s="19"/>
      <c r="B566" s="20" t="s">
        <v>5</v>
      </c>
      <c r="C566" s="93">
        <f t="shared" si="253"/>
        <v>0</v>
      </c>
      <c r="D566" s="93">
        <f t="shared" ref="D566:I566" si="261">D568</f>
        <v>0</v>
      </c>
      <c r="E566" s="113">
        <f t="shared" si="261"/>
        <v>0</v>
      </c>
      <c r="F566" s="93">
        <f t="shared" si="261"/>
        <v>0</v>
      </c>
      <c r="G566" s="93">
        <f t="shared" si="261"/>
        <v>0</v>
      </c>
      <c r="H566" s="93">
        <f t="shared" si="261"/>
        <v>0</v>
      </c>
      <c r="I566" s="93">
        <f t="shared" si="261"/>
        <v>0</v>
      </c>
    </row>
    <row r="567" spans="1:11" hidden="1" x14ac:dyDescent="0.2">
      <c r="A567" s="25" t="s">
        <v>106</v>
      </c>
      <c r="B567" s="15" t="s">
        <v>4</v>
      </c>
      <c r="C567" s="93">
        <f t="shared" si="253"/>
        <v>0</v>
      </c>
      <c r="D567" s="93">
        <f>D569</f>
        <v>0</v>
      </c>
      <c r="E567" s="113">
        <f t="shared" ref="E567:I567" si="262">E569</f>
        <v>0</v>
      </c>
      <c r="F567" s="93">
        <f t="shared" si="262"/>
        <v>0</v>
      </c>
      <c r="G567" s="93">
        <f t="shared" si="262"/>
        <v>0</v>
      </c>
      <c r="H567" s="93">
        <f t="shared" si="262"/>
        <v>0</v>
      </c>
      <c r="I567" s="93">
        <f t="shared" si="262"/>
        <v>0</v>
      </c>
    </row>
    <row r="568" spans="1:11" hidden="1" x14ac:dyDescent="0.2">
      <c r="A568" s="26"/>
      <c r="B568" s="20" t="s">
        <v>5</v>
      </c>
      <c r="C568" s="93">
        <f t="shared" si="253"/>
        <v>0</v>
      </c>
      <c r="D568" s="93">
        <f>D570</f>
        <v>0</v>
      </c>
      <c r="E568" s="113">
        <f t="shared" ref="E568:I568" si="263">E570</f>
        <v>0</v>
      </c>
      <c r="F568" s="93">
        <f t="shared" si="263"/>
        <v>0</v>
      </c>
      <c r="G568" s="93">
        <f t="shared" si="263"/>
        <v>0</v>
      </c>
      <c r="H568" s="93">
        <f t="shared" si="263"/>
        <v>0</v>
      </c>
      <c r="I568" s="93">
        <f t="shared" si="263"/>
        <v>0</v>
      </c>
    </row>
    <row r="569" spans="1:11" ht="63.75" hidden="1" x14ac:dyDescent="0.2">
      <c r="A569" s="124" t="s">
        <v>178</v>
      </c>
      <c r="B569" s="23" t="s">
        <v>4</v>
      </c>
      <c r="C569" s="93">
        <f t="shared" si="253"/>
        <v>0</v>
      </c>
      <c r="D569" s="93"/>
      <c r="E569" s="113"/>
      <c r="F569" s="93"/>
      <c r="G569" s="93"/>
      <c r="H569" s="93"/>
      <c r="I569" s="93"/>
    </row>
    <row r="570" spans="1:11" hidden="1" x14ac:dyDescent="0.2">
      <c r="A570" s="19"/>
      <c r="B570" s="20" t="s">
        <v>5</v>
      </c>
      <c r="C570" s="93">
        <f t="shared" si="253"/>
        <v>0</v>
      </c>
      <c r="D570" s="93"/>
      <c r="E570" s="93"/>
      <c r="F570" s="93"/>
      <c r="G570" s="93"/>
      <c r="H570" s="93"/>
      <c r="I570" s="93"/>
    </row>
    <row r="571" spans="1:11" hidden="1" x14ac:dyDescent="0.2">
      <c r="A571" s="208" t="s">
        <v>128</v>
      </c>
      <c r="B571" s="209"/>
      <c r="C571" s="209"/>
      <c r="D571" s="209"/>
      <c r="E571" s="209"/>
      <c r="F571" s="209"/>
      <c r="G571" s="209"/>
      <c r="H571" s="209"/>
      <c r="I571" s="210"/>
      <c r="K571" s="38"/>
    </row>
    <row r="572" spans="1:11" hidden="1" x14ac:dyDescent="0.2">
      <c r="A572" s="51" t="s">
        <v>8</v>
      </c>
      <c r="B572" s="43" t="s">
        <v>4</v>
      </c>
      <c r="C572" s="93">
        <f t="shared" ref="C572:C585" si="264">D572+E572+F572+G572+H572+I572</f>
        <v>0</v>
      </c>
      <c r="D572" s="93">
        <f t="shared" ref="D572:I579" si="265">D574</f>
        <v>0</v>
      </c>
      <c r="E572" s="113">
        <f t="shared" si="265"/>
        <v>0</v>
      </c>
      <c r="F572" s="93">
        <f t="shared" si="265"/>
        <v>0</v>
      </c>
      <c r="G572" s="93">
        <f t="shared" si="265"/>
        <v>0</v>
      </c>
      <c r="H572" s="93">
        <f t="shared" si="265"/>
        <v>0</v>
      </c>
      <c r="I572" s="93">
        <f t="shared" si="265"/>
        <v>0</v>
      </c>
    </row>
    <row r="573" spans="1:11" hidden="1" x14ac:dyDescent="0.2">
      <c r="A573" s="39" t="s">
        <v>37</v>
      </c>
      <c r="B573" s="46" t="s">
        <v>5</v>
      </c>
      <c r="C573" s="93">
        <f t="shared" si="264"/>
        <v>0</v>
      </c>
      <c r="D573" s="93">
        <f t="shared" si="265"/>
        <v>0</v>
      </c>
      <c r="E573" s="113">
        <f t="shared" si="265"/>
        <v>0</v>
      </c>
      <c r="F573" s="93">
        <f t="shared" si="265"/>
        <v>0</v>
      </c>
      <c r="G573" s="93">
        <f t="shared" si="265"/>
        <v>0</v>
      </c>
      <c r="H573" s="93">
        <f t="shared" si="265"/>
        <v>0</v>
      </c>
      <c r="I573" s="93">
        <f t="shared" si="265"/>
        <v>0</v>
      </c>
    </row>
    <row r="574" spans="1:11" hidden="1" x14ac:dyDescent="0.2">
      <c r="A574" s="86" t="s">
        <v>20</v>
      </c>
      <c r="B574" s="43" t="s">
        <v>4</v>
      </c>
      <c r="C574" s="93">
        <f t="shared" si="264"/>
        <v>0</v>
      </c>
      <c r="D574" s="93">
        <f>D576</f>
        <v>0</v>
      </c>
      <c r="E574" s="93">
        <f t="shared" ref="E574:I574" si="266">E576</f>
        <v>0</v>
      </c>
      <c r="F574" s="93">
        <f t="shared" si="266"/>
        <v>0</v>
      </c>
      <c r="G574" s="93">
        <f t="shared" si="266"/>
        <v>0</v>
      </c>
      <c r="H574" s="93">
        <f t="shared" si="266"/>
        <v>0</v>
      </c>
      <c r="I574" s="93">
        <f t="shared" si="266"/>
        <v>0</v>
      </c>
    </row>
    <row r="575" spans="1:11" hidden="1" x14ac:dyDescent="0.2">
      <c r="A575" s="26" t="s">
        <v>104</v>
      </c>
      <c r="B575" s="46" t="s">
        <v>5</v>
      </c>
      <c r="C575" s="93">
        <f t="shared" si="264"/>
        <v>0</v>
      </c>
      <c r="D575" s="93">
        <f>D577</f>
        <v>0</v>
      </c>
      <c r="E575" s="93">
        <f t="shared" ref="E575:I575" si="267">E577</f>
        <v>0</v>
      </c>
      <c r="F575" s="93">
        <f t="shared" si="267"/>
        <v>0</v>
      </c>
      <c r="G575" s="93">
        <f t="shared" si="267"/>
        <v>0</v>
      </c>
      <c r="H575" s="93">
        <f t="shared" si="267"/>
        <v>0</v>
      </c>
      <c r="I575" s="93">
        <f t="shared" si="267"/>
        <v>0</v>
      </c>
    </row>
    <row r="576" spans="1:11" hidden="1" x14ac:dyDescent="0.2">
      <c r="A576" s="37" t="s">
        <v>193</v>
      </c>
      <c r="B576" s="15" t="s">
        <v>4</v>
      </c>
      <c r="C576" s="93">
        <f t="shared" si="264"/>
        <v>0</v>
      </c>
      <c r="D576" s="93">
        <f>D578</f>
        <v>0</v>
      </c>
      <c r="E576" s="93">
        <f t="shared" ref="E576:I576" si="268">E578</f>
        <v>0</v>
      </c>
      <c r="F576" s="93">
        <f t="shared" si="268"/>
        <v>0</v>
      </c>
      <c r="G576" s="93">
        <f t="shared" si="268"/>
        <v>0</v>
      </c>
      <c r="H576" s="93">
        <f t="shared" si="268"/>
        <v>0</v>
      </c>
      <c r="I576" s="93">
        <f t="shared" si="268"/>
        <v>0</v>
      </c>
    </row>
    <row r="577" spans="1:11" hidden="1" x14ac:dyDescent="0.2">
      <c r="A577" s="33"/>
      <c r="B577" s="20" t="s">
        <v>5</v>
      </c>
      <c r="C577" s="93">
        <f t="shared" si="264"/>
        <v>0</v>
      </c>
      <c r="D577" s="93">
        <f>D579</f>
        <v>0</v>
      </c>
      <c r="E577" s="93">
        <f t="shared" ref="E577:I577" si="269">E579</f>
        <v>0</v>
      </c>
      <c r="F577" s="93">
        <f t="shared" si="269"/>
        <v>0</v>
      </c>
      <c r="G577" s="93">
        <f t="shared" si="269"/>
        <v>0</v>
      </c>
      <c r="H577" s="93">
        <f t="shared" si="269"/>
        <v>0</v>
      </c>
      <c r="I577" s="93">
        <f t="shared" si="269"/>
        <v>0</v>
      </c>
    </row>
    <row r="578" spans="1:11" hidden="1" x14ac:dyDescent="0.2">
      <c r="A578" s="51" t="s">
        <v>109</v>
      </c>
      <c r="B578" s="43" t="s">
        <v>4</v>
      </c>
      <c r="C578" s="93">
        <f t="shared" si="264"/>
        <v>0</v>
      </c>
      <c r="D578" s="93">
        <f t="shared" si="265"/>
        <v>0</v>
      </c>
      <c r="E578" s="113">
        <f t="shared" si="265"/>
        <v>0</v>
      </c>
      <c r="F578" s="93">
        <f t="shared" si="265"/>
        <v>0</v>
      </c>
      <c r="G578" s="93">
        <f t="shared" si="265"/>
        <v>0</v>
      </c>
      <c r="H578" s="93">
        <f t="shared" si="265"/>
        <v>0</v>
      </c>
      <c r="I578" s="93">
        <f t="shared" si="265"/>
        <v>0</v>
      </c>
    </row>
    <row r="579" spans="1:11" hidden="1" x14ac:dyDescent="0.2">
      <c r="A579" s="26"/>
      <c r="B579" s="46" t="s">
        <v>5</v>
      </c>
      <c r="C579" s="93">
        <f t="shared" si="264"/>
        <v>0</v>
      </c>
      <c r="D579" s="93">
        <f t="shared" si="265"/>
        <v>0</v>
      </c>
      <c r="E579" s="113">
        <f t="shared" si="265"/>
        <v>0</v>
      </c>
      <c r="F579" s="93">
        <f t="shared" si="265"/>
        <v>0</v>
      </c>
      <c r="G579" s="93">
        <f t="shared" si="265"/>
        <v>0</v>
      </c>
      <c r="H579" s="93">
        <f t="shared" si="265"/>
        <v>0</v>
      </c>
      <c r="I579" s="93">
        <f t="shared" si="265"/>
        <v>0</v>
      </c>
    </row>
    <row r="580" spans="1:11" hidden="1" x14ac:dyDescent="0.2">
      <c r="A580" s="27" t="s">
        <v>106</v>
      </c>
      <c r="B580" s="43" t="s">
        <v>4</v>
      </c>
      <c r="C580" s="93">
        <f t="shared" si="264"/>
        <v>0</v>
      </c>
      <c r="D580" s="93">
        <f>D582+D584</f>
        <v>0</v>
      </c>
      <c r="E580" s="93">
        <f t="shared" ref="E580:I580" si="270">E582+E584</f>
        <v>0</v>
      </c>
      <c r="F580" s="93">
        <f t="shared" si="270"/>
        <v>0</v>
      </c>
      <c r="G580" s="93">
        <f t="shared" si="270"/>
        <v>0</v>
      </c>
      <c r="H580" s="93">
        <f t="shared" si="270"/>
        <v>0</v>
      </c>
      <c r="I580" s="93">
        <f t="shared" si="270"/>
        <v>0</v>
      </c>
    </row>
    <row r="581" spans="1:11" hidden="1" x14ac:dyDescent="0.2">
      <c r="A581" s="26"/>
      <c r="B581" s="46" t="s">
        <v>5</v>
      </c>
      <c r="C581" s="93">
        <f t="shared" si="264"/>
        <v>0</v>
      </c>
      <c r="D581" s="93">
        <f>D583+D585</f>
        <v>0</v>
      </c>
      <c r="E581" s="113">
        <f t="shared" ref="E581:I581" si="271">E583+E585</f>
        <v>0</v>
      </c>
      <c r="F581" s="93">
        <f t="shared" si="271"/>
        <v>0</v>
      </c>
      <c r="G581" s="93">
        <f t="shared" si="271"/>
        <v>0</v>
      </c>
      <c r="H581" s="93">
        <f t="shared" si="271"/>
        <v>0</v>
      </c>
      <c r="I581" s="93">
        <f t="shared" si="271"/>
        <v>0</v>
      </c>
    </row>
    <row r="582" spans="1:11" s="140" customFormat="1" hidden="1" x14ac:dyDescent="0.2">
      <c r="A582" s="27" t="s">
        <v>152</v>
      </c>
      <c r="B582" s="52" t="s">
        <v>4</v>
      </c>
      <c r="C582" s="93">
        <f t="shared" si="264"/>
        <v>0</v>
      </c>
      <c r="D582" s="93"/>
      <c r="E582" s="113"/>
      <c r="F582" s="93"/>
      <c r="G582" s="93"/>
      <c r="H582" s="93"/>
      <c r="I582" s="93"/>
    </row>
    <row r="583" spans="1:11" s="140" customFormat="1" hidden="1" x14ac:dyDescent="0.2">
      <c r="A583" s="26"/>
      <c r="B583" s="52" t="s">
        <v>5</v>
      </c>
      <c r="C583" s="93">
        <f t="shared" si="264"/>
        <v>0</v>
      </c>
      <c r="D583" s="93"/>
      <c r="E583" s="113"/>
      <c r="F583" s="93"/>
      <c r="G583" s="93"/>
      <c r="H583" s="93"/>
      <c r="I583" s="93"/>
    </row>
    <row r="584" spans="1:11" hidden="1" x14ac:dyDescent="0.2">
      <c r="A584" s="27" t="s">
        <v>180</v>
      </c>
      <c r="B584" s="52" t="s">
        <v>4</v>
      </c>
      <c r="C584" s="93">
        <f t="shared" si="264"/>
        <v>0</v>
      </c>
      <c r="D584" s="93"/>
      <c r="E584" s="113"/>
      <c r="F584" s="93"/>
      <c r="G584" s="93"/>
      <c r="H584" s="93"/>
      <c r="I584" s="93"/>
    </row>
    <row r="585" spans="1:11" hidden="1" x14ac:dyDescent="0.2">
      <c r="A585" s="27"/>
      <c r="B585" s="43" t="s">
        <v>5</v>
      </c>
      <c r="C585" s="93">
        <f t="shared" si="264"/>
        <v>0</v>
      </c>
      <c r="D585" s="93"/>
      <c r="E585" s="113"/>
      <c r="F585" s="93"/>
      <c r="G585" s="93"/>
      <c r="H585" s="93"/>
      <c r="I585" s="93"/>
    </row>
    <row r="586" spans="1:11" hidden="1" x14ac:dyDescent="0.2">
      <c r="A586" s="205" t="s">
        <v>179</v>
      </c>
      <c r="B586" s="206"/>
      <c r="C586" s="206"/>
      <c r="D586" s="206"/>
      <c r="E586" s="206"/>
      <c r="F586" s="206"/>
      <c r="G586" s="206"/>
      <c r="H586" s="206"/>
      <c r="I586" s="207"/>
      <c r="K586" s="38"/>
    </row>
    <row r="587" spans="1:11" hidden="1" x14ac:dyDescent="0.2">
      <c r="A587" s="54" t="s">
        <v>8</v>
      </c>
      <c r="B587" s="23" t="s">
        <v>4</v>
      </c>
      <c r="C587" s="93">
        <f t="shared" ref="C587:C600" si="272">D587+E587+F587+G587+H587+I587</f>
        <v>0</v>
      </c>
      <c r="D587" s="93">
        <f t="shared" ref="D587:D592" si="273">D589</f>
        <v>0</v>
      </c>
      <c r="E587" s="93">
        <f t="shared" ref="E587:I587" si="274">E589</f>
        <v>0</v>
      </c>
      <c r="F587" s="93">
        <f t="shared" si="274"/>
        <v>0</v>
      </c>
      <c r="G587" s="93">
        <f t="shared" si="274"/>
        <v>0</v>
      </c>
      <c r="H587" s="93">
        <f t="shared" si="274"/>
        <v>0</v>
      </c>
      <c r="I587" s="93">
        <f t="shared" si="274"/>
        <v>0</v>
      </c>
    </row>
    <row r="588" spans="1:11" hidden="1" x14ac:dyDescent="0.2">
      <c r="A588" s="39" t="s">
        <v>37</v>
      </c>
      <c r="B588" s="20" t="s">
        <v>5</v>
      </c>
      <c r="C588" s="93">
        <f t="shared" si="272"/>
        <v>0</v>
      </c>
      <c r="D588" s="93">
        <f t="shared" si="273"/>
        <v>0</v>
      </c>
      <c r="E588" s="93">
        <f t="shared" ref="E588:I588" si="275">E590</f>
        <v>0</v>
      </c>
      <c r="F588" s="93">
        <f t="shared" si="275"/>
        <v>0</v>
      </c>
      <c r="G588" s="93">
        <f t="shared" si="275"/>
        <v>0</v>
      </c>
      <c r="H588" s="93">
        <f t="shared" si="275"/>
        <v>0</v>
      </c>
      <c r="I588" s="93">
        <f t="shared" si="275"/>
        <v>0</v>
      </c>
    </row>
    <row r="589" spans="1:11" hidden="1" x14ac:dyDescent="0.2">
      <c r="A589" s="129" t="s">
        <v>173</v>
      </c>
      <c r="B589" s="43" t="s">
        <v>4</v>
      </c>
      <c r="C589" s="93">
        <f t="shared" si="272"/>
        <v>0</v>
      </c>
      <c r="D589" s="93">
        <f t="shared" si="273"/>
        <v>0</v>
      </c>
      <c r="E589" s="93">
        <f t="shared" ref="E589:I589" si="276">E591</f>
        <v>0</v>
      </c>
      <c r="F589" s="93">
        <f t="shared" si="276"/>
        <v>0</v>
      </c>
      <c r="G589" s="93">
        <f t="shared" si="276"/>
        <v>0</v>
      </c>
      <c r="H589" s="93">
        <f t="shared" si="276"/>
        <v>0</v>
      </c>
      <c r="I589" s="93">
        <f t="shared" si="276"/>
        <v>0</v>
      </c>
    </row>
    <row r="590" spans="1:11" hidden="1" x14ac:dyDescent="0.2">
      <c r="A590" s="19" t="s">
        <v>12</v>
      </c>
      <c r="B590" s="46" t="s">
        <v>5</v>
      </c>
      <c r="C590" s="93">
        <f t="shared" si="272"/>
        <v>0</v>
      </c>
      <c r="D590" s="93">
        <f t="shared" si="273"/>
        <v>0</v>
      </c>
      <c r="E590" s="93">
        <f t="shared" ref="E590:I590" si="277">E592</f>
        <v>0</v>
      </c>
      <c r="F590" s="93">
        <f t="shared" si="277"/>
        <v>0</v>
      </c>
      <c r="G590" s="93">
        <f t="shared" si="277"/>
        <v>0</v>
      </c>
      <c r="H590" s="93">
        <f t="shared" si="277"/>
        <v>0</v>
      </c>
      <c r="I590" s="93">
        <f t="shared" si="277"/>
        <v>0</v>
      </c>
    </row>
    <row r="591" spans="1:11" hidden="1" x14ac:dyDescent="0.2">
      <c r="A591" s="37" t="s">
        <v>193</v>
      </c>
      <c r="B591" s="15" t="s">
        <v>4</v>
      </c>
      <c r="C591" s="93">
        <f t="shared" si="272"/>
        <v>0</v>
      </c>
      <c r="D591" s="93">
        <f t="shared" si="273"/>
        <v>0</v>
      </c>
      <c r="E591" s="93">
        <f t="shared" ref="E591:I591" si="278">E593</f>
        <v>0</v>
      </c>
      <c r="F591" s="93">
        <f t="shared" si="278"/>
        <v>0</v>
      </c>
      <c r="G591" s="93">
        <f t="shared" si="278"/>
        <v>0</v>
      </c>
      <c r="H591" s="93">
        <f t="shared" si="278"/>
        <v>0</v>
      </c>
      <c r="I591" s="93">
        <f t="shared" si="278"/>
        <v>0</v>
      </c>
    </row>
    <row r="592" spans="1:11" hidden="1" x14ac:dyDescent="0.2">
      <c r="A592" s="33"/>
      <c r="B592" s="20" t="s">
        <v>5</v>
      </c>
      <c r="C592" s="93">
        <f t="shared" si="272"/>
        <v>0</v>
      </c>
      <c r="D592" s="93">
        <f t="shared" si="273"/>
        <v>0</v>
      </c>
      <c r="E592" s="93">
        <f t="shared" ref="E592:I592" si="279">E594</f>
        <v>0</v>
      </c>
      <c r="F592" s="93">
        <f t="shared" si="279"/>
        <v>0</v>
      </c>
      <c r="G592" s="93">
        <f t="shared" si="279"/>
        <v>0</v>
      </c>
      <c r="H592" s="93">
        <f t="shared" si="279"/>
        <v>0</v>
      </c>
      <c r="I592" s="93">
        <f t="shared" si="279"/>
        <v>0</v>
      </c>
    </row>
    <row r="593" spans="1:11" hidden="1" x14ac:dyDescent="0.2">
      <c r="A593" s="35" t="s">
        <v>120</v>
      </c>
      <c r="B593" s="15" t="s">
        <v>4</v>
      </c>
      <c r="C593" s="93">
        <f t="shared" si="272"/>
        <v>0</v>
      </c>
      <c r="D593" s="93">
        <f t="shared" ref="D593:I594" si="280">D595</f>
        <v>0</v>
      </c>
      <c r="E593" s="93">
        <f t="shared" si="280"/>
        <v>0</v>
      </c>
      <c r="F593" s="93">
        <f t="shared" si="280"/>
        <v>0</v>
      </c>
      <c r="G593" s="93">
        <f t="shared" si="280"/>
        <v>0</v>
      </c>
      <c r="H593" s="93">
        <f t="shared" si="280"/>
        <v>0</v>
      </c>
      <c r="I593" s="93">
        <f t="shared" si="280"/>
        <v>0</v>
      </c>
    </row>
    <row r="594" spans="1:11" hidden="1" x14ac:dyDescent="0.2">
      <c r="A594" s="26"/>
      <c r="B594" s="20" t="s">
        <v>5</v>
      </c>
      <c r="C594" s="93">
        <f t="shared" si="272"/>
        <v>0</v>
      </c>
      <c r="D594" s="93">
        <f t="shared" si="280"/>
        <v>0</v>
      </c>
      <c r="E594" s="93">
        <f t="shared" si="280"/>
        <v>0</v>
      </c>
      <c r="F594" s="93">
        <f t="shared" si="280"/>
        <v>0</v>
      </c>
      <c r="G594" s="93">
        <f t="shared" si="280"/>
        <v>0</v>
      </c>
      <c r="H594" s="93">
        <f t="shared" si="280"/>
        <v>0</v>
      </c>
      <c r="I594" s="93">
        <f t="shared" si="280"/>
        <v>0</v>
      </c>
    </row>
    <row r="595" spans="1:11" hidden="1" x14ac:dyDescent="0.2">
      <c r="A595" s="25" t="s">
        <v>106</v>
      </c>
      <c r="B595" s="43" t="s">
        <v>4</v>
      </c>
      <c r="C595" s="93">
        <f t="shared" si="272"/>
        <v>0</v>
      </c>
      <c r="D595" s="93">
        <f t="shared" ref="D595:I596" si="281">D597+D599</f>
        <v>0</v>
      </c>
      <c r="E595" s="93">
        <f t="shared" si="281"/>
        <v>0</v>
      </c>
      <c r="F595" s="93">
        <f t="shared" si="281"/>
        <v>0</v>
      </c>
      <c r="G595" s="93">
        <f t="shared" si="281"/>
        <v>0</v>
      </c>
      <c r="H595" s="93">
        <f t="shared" si="281"/>
        <v>0</v>
      </c>
      <c r="I595" s="93">
        <f t="shared" si="281"/>
        <v>0</v>
      </c>
    </row>
    <row r="596" spans="1:11" hidden="1" x14ac:dyDescent="0.2">
      <c r="A596" s="26"/>
      <c r="B596" s="46" t="s">
        <v>5</v>
      </c>
      <c r="C596" s="93">
        <f t="shared" si="272"/>
        <v>0</v>
      </c>
      <c r="D596" s="93">
        <f t="shared" si="281"/>
        <v>0</v>
      </c>
      <c r="E596" s="93">
        <f t="shared" si="281"/>
        <v>0</v>
      </c>
      <c r="F596" s="93">
        <f t="shared" si="281"/>
        <v>0</v>
      </c>
      <c r="G596" s="93">
        <f t="shared" si="281"/>
        <v>0</v>
      </c>
      <c r="H596" s="93">
        <f t="shared" si="281"/>
        <v>0</v>
      </c>
      <c r="I596" s="93">
        <f t="shared" si="281"/>
        <v>0</v>
      </c>
    </row>
    <row r="597" spans="1:11" hidden="1" x14ac:dyDescent="0.2">
      <c r="A597" s="27" t="s">
        <v>112</v>
      </c>
      <c r="B597" s="43" t="s">
        <v>4</v>
      </c>
      <c r="C597" s="93">
        <f t="shared" si="272"/>
        <v>0</v>
      </c>
      <c r="D597" s="93"/>
      <c r="E597" s="93"/>
      <c r="F597" s="93"/>
      <c r="G597" s="93"/>
      <c r="H597" s="93"/>
      <c r="I597" s="93"/>
    </row>
    <row r="598" spans="1:11" hidden="1" x14ac:dyDescent="0.2">
      <c r="A598" s="26"/>
      <c r="B598" s="46" t="s">
        <v>5</v>
      </c>
      <c r="C598" s="93">
        <f t="shared" si="272"/>
        <v>0</v>
      </c>
      <c r="D598" s="93"/>
      <c r="E598" s="113"/>
      <c r="F598" s="93"/>
      <c r="G598" s="93"/>
      <c r="H598" s="93"/>
      <c r="I598" s="93"/>
    </row>
    <row r="599" spans="1:11" s="84" customFormat="1" hidden="1" x14ac:dyDescent="0.2">
      <c r="A599" s="27" t="s">
        <v>122</v>
      </c>
      <c r="B599" s="110" t="s">
        <v>4</v>
      </c>
      <c r="C599" s="113">
        <f t="shared" si="272"/>
        <v>0</v>
      </c>
      <c r="D599" s="113"/>
      <c r="E599" s="113"/>
      <c r="F599" s="113"/>
      <c r="G599" s="113"/>
      <c r="H599" s="113"/>
      <c r="I599" s="113"/>
    </row>
    <row r="600" spans="1:11" s="84" customFormat="1" hidden="1" x14ac:dyDescent="0.2">
      <c r="A600" s="26"/>
      <c r="B600" s="109" t="s">
        <v>5</v>
      </c>
      <c r="C600" s="113">
        <f t="shared" si="272"/>
        <v>0</v>
      </c>
      <c r="D600" s="113"/>
      <c r="E600" s="113"/>
      <c r="F600" s="113"/>
      <c r="G600" s="113"/>
      <c r="H600" s="113"/>
      <c r="I600" s="113"/>
    </row>
    <row r="601" spans="1:11" hidden="1" x14ac:dyDescent="0.2">
      <c r="A601" s="208" t="s">
        <v>133</v>
      </c>
      <c r="B601" s="209"/>
      <c r="C601" s="209"/>
      <c r="D601" s="209"/>
      <c r="E601" s="209"/>
      <c r="F601" s="209"/>
      <c r="G601" s="209"/>
      <c r="H601" s="209"/>
      <c r="I601" s="210"/>
      <c r="K601" s="38"/>
    </row>
    <row r="602" spans="1:11" hidden="1" x14ac:dyDescent="0.2">
      <c r="A602" s="54" t="s">
        <v>8</v>
      </c>
      <c r="B602" s="52" t="s">
        <v>4</v>
      </c>
      <c r="C602" s="93">
        <f t="shared" ref="C602:C613" si="282">D602+E602+F602+G602+H602+I602</f>
        <v>0</v>
      </c>
      <c r="D602" s="93">
        <f t="shared" ref="D602:I611" si="283">D604</f>
        <v>0</v>
      </c>
      <c r="E602" s="113">
        <f t="shared" si="283"/>
        <v>0</v>
      </c>
      <c r="F602" s="93">
        <f t="shared" si="283"/>
        <v>0</v>
      </c>
      <c r="G602" s="93">
        <f t="shared" si="283"/>
        <v>0</v>
      </c>
      <c r="H602" s="93">
        <f t="shared" si="283"/>
        <v>0</v>
      </c>
      <c r="I602" s="93">
        <f t="shared" si="283"/>
        <v>0</v>
      </c>
    </row>
    <row r="603" spans="1:11" hidden="1" x14ac:dyDescent="0.2">
      <c r="A603" s="39" t="s">
        <v>37</v>
      </c>
      <c r="B603" s="46" t="s">
        <v>5</v>
      </c>
      <c r="C603" s="93">
        <f t="shared" si="282"/>
        <v>0</v>
      </c>
      <c r="D603" s="93">
        <f t="shared" si="283"/>
        <v>0</v>
      </c>
      <c r="E603" s="113">
        <f t="shared" si="283"/>
        <v>0</v>
      </c>
      <c r="F603" s="93">
        <f t="shared" si="283"/>
        <v>0</v>
      </c>
      <c r="G603" s="93">
        <f t="shared" si="283"/>
        <v>0</v>
      </c>
      <c r="H603" s="93">
        <f t="shared" si="283"/>
        <v>0</v>
      </c>
      <c r="I603" s="93">
        <f t="shared" si="283"/>
        <v>0</v>
      </c>
    </row>
    <row r="604" spans="1:11" hidden="1" x14ac:dyDescent="0.2">
      <c r="A604" s="86" t="s">
        <v>20</v>
      </c>
      <c r="B604" s="43" t="s">
        <v>4</v>
      </c>
      <c r="C604" s="93">
        <f t="shared" si="282"/>
        <v>0</v>
      </c>
      <c r="D604" s="93">
        <f t="shared" ref="D604:D609" si="284">D606</f>
        <v>0</v>
      </c>
      <c r="E604" s="93">
        <f t="shared" ref="E604:I604" si="285">E606</f>
        <v>0</v>
      </c>
      <c r="F604" s="93">
        <f t="shared" si="285"/>
        <v>0</v>
      </c>
      <c r="G604" s="93">
        <f t="shared" si="285"/>
        <v>0</v>
      </c>
      <c r="H604" s="93">
        <f t="shared" si="285"/>
        <v>0</v>
      </c>
      <c r="I604" s="93">
        <f t="shared" si="285"/>
        <v>0</v>
      </c>
    </row>
    <row r="605" spans="1:11" hidden="1" x14ac:dyDescent="0.2">
      <c r="A605" s="26" t="s">
        <v>104</v>
      </c>
      <c r="B605" s="46" t="s">
        <v>5</v>
      </c>
      <c r="C605" s="93">
        <f t="shared" si="282"/>
        <v>0</v>
      </c>
      <c r="D605" s="93">
        <f t="shared" si="284"/>
        <v>0</v>
      </c>
      <c r="E605" s="93">
        <f t="shared" ref="E605:I605" si="286">E607</f>
        <v>0</v>
      </c>
      <c r="F605" s="93">
        <f t="shared" si="286"/>
        <v>0</v>
      </c>
      <c r="G605" s="93">
        <f t="shared" si="286"/>
        <v>0</v>
      </c>
      <c r="H605" s="93">
        <f t="shared" si="286"/>
        <v>0</v>
      </c>
      <c r="I605" s="93">
        <f t="shared" si="286"/>
        <v>0</v>
      </c>
    </row>
    <row r="606" spans="1:11" hidden="1" x14ac:dyDescent="0.2">
      <c r="A606" s="37" t="s">
        <v>193</v>
      </c>
      <c r="B606" s="15" t="s">
        <v>4</v>
      </c>
      <c r="C606" s="93">
        <f t="shared" si="282"/>
        <v>0</v>
      </c>
      <c r="D606" s="93">
        <f t="shared" si="284"/>
        <v>0</v>
      </c>
      <c r="E606" s="93">
        <f t="shared" ref="E606:I606" si="287">E608</f>
        <v>0</v>
      </c>
      <c r="F606" s="93">
        <f t="shared" si="287"/>
        <v>0</v>
      </c>
      <c r="G606" s="93">
        <f t="shared" si="287"/>
        <v>0</v>
      </c>
      <c r="H606" s="93">
        <f t="shared" si="287"/>
        <v>0</v>
      </c>
      <c r="I606" s="93">
        <f t="shared" si="287"/>
        <v>0</v>
      </c>
    </row>
    <row r="607" spans="1:11" hidden="1" x14ac:dyDescent="0.2">
      <c r="A607" s="33"/>
      <c r="B607" s="20" t="s">
        <v>5</v>
      </c>
      <c r="C607" s="93">
        <f t="shared" si="282"/>
        <v>0</v>
      </c>
      <c r="D607" s="93">
        <f t="shared" si="284"/>
        <v>0</v>
      </c>
      <c r="E607" s="93">
        <f t="shared" ref="E607:I607" si="288">E609</f>
        <v>0</v>
      </c>
      <c r="F607" s="93">
        <f t="shared" si="288"/>
        <v>0</v>
      </c>
      <c r="G607" s="93">
        <f t="shared" si="288"/>
        <v>0</v>
      </c>
      <c r="H607" s="93">
        <f t="shared" si="288"/>
        <v>0</v>
      </c>
      <c r="I607" s="93">
        <f t="shared" si="288"/>
        <v>0</v>
      </c>
    </row>
    <row r="608" spans="1:11" hidden="1" x14ac:dyDescent="0.2">
      <c r="A608" s="51" t="s">
        <v>109</v>
      </c>
      <c r="B608" s="43" t="s">
        <v>4</v>
      </c>
      <c r="C608" s="93">
        <f t="shared" si="282"/>
        <v>0</v>
      </c>
      <c r="D608" s="93">
        <f t="shared" si="284"/>
        <v>0</v>
      </c>
      <c r="E608" s="113">
        <f t="shared" ref="E608:I608" si="289">E610</f>
        <v>0</v>
      </c>
      <c r="F608" s="93">
        <f t="shared" si="289"/>
        <v>0</v>
      </c>
      <c r="G608" s="93">
        <f t="shared" si="289"/>
        <v>0</v>
      </c>
      <c r="H608" s="93">
        <f t="shared" si="289"/>
        <v>0</v>
      </c>
      <c r="I608" s="93">
        <f t="shared" si="289"/>
        <v>0</v>
      </c>
    </row>
    <row r="609" spans="1:11" hidden="1" x14ac:dyDescent="0.2">
      <c r="A609" s="26"/>
      <c r="B609" s="46" t="s">
        <v>5</v>
      </c>
      <c r="C609" s="93">
        <f t="shared" si="282"/>
        <v>0</v>
      </c>
      <c r="D609" s="93">
        <f t="shared" si="284"/>
        <v>0</v>
      </c>
      <c r="E609" s="113">
        <f t="shared" ref="E609:I609" si="290">E611</f>
        <v>0</v>
      </c>
      <c r="F609" s="93">
        <f t="shared" si="290"/>
        <v>0</v>
      </c>
      <c r="G609" s="93">
        <f t="shared" si="290"/>
        <v>0</v>
      </c>
      <c r="H609" s="93">
        <f t="shared" si="290"/>
        <v>0</v>
      </c>
      <c r="I609" s="93">
        <f t="shared" si="290"/>
        <v>0</v>
      </c>
    </row>
    <row r="610" spans="1:11" hidden="1" x14ac:dyDescent="0.2">
      <c r="A610" s="27" t="s">
        <v>106</v>
      </c>
      <c r="B610" s="43" t="s">
        <v>4</v>
      </c>
      <c r="C610" s="93">
        <f t="shared" si="282"/>
        <v>0</v>
      </c>
      <c r="D610" s="93">
        <f t="shared" si="283"/>
        <v>0</v>
      </c>
      <c r="E610" s="113">
        <f t="shared" si="283"/>
        <v>0</v>
      </c>
      <c r="F610" s="93">
        <f t="shared" si="283"/>
        <v>0</v>
      </c>
      <c r="G610" s="93">
        <f t="shared" si="283"/>
        <v>0</v>
      </c>
      <c r="H610" s="93">
        <f t="shared" si="283"/>
        <v>0</v>
      </c>
      <c r="I610" s="93">
        <f t="shared" si="283"/>
        <v>0</v>
      </c>
    </row>
    <row r="611" spans="1:11" hidden="1" x14ac:dyDescent="0.2">
      <c r="A611" s="26"/>
      <c r="B611" s="46" t="s">
        <v>5</v>
      </c>
      <c r="C611" s="93">
        <f t="shared" si="282"/>
        <v>0</v>
      </c>
      <c r="D611" s="93">
        <f t="shared" si="283"/>
        <v>0</v>
      </c>
      <c r="E611" s="113">
        <f t="shared" si="283"/>
        <v>0</v>
      </c>
      <c r="F611" s="93">
        <f t="shared" si="283"/>
        <v>0</v>
      </c>
      <c r="G611" s="93">
        <f t="shared" si="283"/>
        <v>0</v>
      </c>
      <c r="H611" s="93">
        <f t="shared" si="283"/>
        <v>0</v>
      </c>
      <c r="I611" s="93">
        <f t="shared" si="283"/>
        <v>0</v>
      </c>
    </row>
    <row r="612" spans="1:11" hidden="1" x14ac:dyDescent="0.2">
      <c r="A612" s="124" t="s">
        <v>135</v>
      </c>
      <c r="B612" s="52" t="s">
        <v>4</v>
      </c>
      <c r="C612" s="93">
        <f t="shared" si="282"/>
        <v>0</v>
      </c>
      <c r="D612" s="93"/>
      <c r="E612" s="113"/>
      <c r="F612" s="93"/>
      <c r="G612" s="93"/>
      <c r="H612" s="93"/>
      <c r="I612" s="93"/>
    </row>
    <row r="613" spans="1:11" hidden="1" x14ac:dyDescent="0.2">
      <c r="A613" s="26"/>
      <c r="B613" s="46" t="s">
        <v>5</v>
      </c>
      <c r="C613" s="93">
        <f t="shared" si="282"/>
        <v>0</v>
      </c>
      <c r="D613" s="93"/>
      <c r="E613" s="113"/>
      <c r="F613" s="93"/>
      <c r="G613" s="93"/>
      <c r="H613" s="93"/>
      <c r="I613" s="93"/>
    </row>
    <row r="614" spans="1:11" x14ac:dyDescent="0.2">
      <c r="A614" s="227" t="s">
        <v>24</v>
      </c>
      <c r="B614" s="228"/>
      <c r="C614" s="228"/>
      <c r="D614" s="228"/>
      <c r="E614" s="228"/>
      <c r="F614" s="228"/>
      <c r="G614" s="228"/>
      <c r="H614" s="228"/>
      <c r="I614" s="229"/>
      <c r="K614" s="38"/>
    </row>
    <row r="615" spans="1:11" x14ac:dyDescent="0.2">
      <c r="A615" s="211" t="s">
        <v>8</v>
      </c>
      <c r="B615" s="212"/>
      <c r="C615" s="212"/>
      <c r="D615" s="212"/>
      <c r="E615" s="212"/>
      <c r="F615" s="212"/>
      <c r="G615" s="212"/>
      <c r="H615" s="212"/>
      <c r="I615" s="213"/>
    </row>
    <row r="616" spans="1:11" x14ac:dyDescent="0.2">
      <c r="A616" s="102" t="s">
        <v>15</v>
      </c>
      <c r="B616" s="103" t="s">
        <v>4</v>
      </c>
      <c r="C616" s="93">
        <f t="shared" ref="C616:C635" si="291">D616+E616+F616+G616+H616+I616</f>
        <v>0</v>
      </c>
      <c r="D616" s="113">
        <f t="shared" ref="D616:I617" si="292">D618+D626</f>
        <v>0</v>
      </c>
      <c r="E616" s="113">
        <f t="shared" si="292"/>
        <v>0</v>
      </c>
      <c r="F616" s="113">
        <f t="shared" si="292"/>
        <v>0</v>
      </c>
      <c r="G616" s="113">
        <f t="shared" si="292"/>
        <v>0</v>
      </c>
      <c r="H616" s="113">
        <f t="shared" si="292"/>
        <v>0</v>
      </c>
      <c r="I616" s="113">
        <f t="shared" si="292"/>
        <v>0</v>
      </c>
    </row>
    <row r="617" spans="1:11" ht="13.5" thickBot="1" x14ac:dyDescent="0.25">
      <c r="A617" s="104"/>
      <c r="B617" s="105" t="s">
        <v>5</v>
      </c>
      <c r="C617" s="93">
        <f t="shared" si="291"/>
        <v>0</v>
      </c>
      <c r="D617" s="113">
        <f t="shared" si="292"/>
        <v>0</v>
      </c>
      <c r="E617" s="113">
        <f t="shared" si="292"/>
        <v>0</v>
      </c>
      <c r="F617" s="113">
        <f t="shared" si="292"/>
        <v>0</v>
      </c>
      <c r="G617" s="113">
        <f t="shared" si="292"/>
        <v>0</v>
      </c>
      <c r="H617" s="113">
        <f t="shared" si="292"/>
        <v>0</v>
      </c>
      <c r="I617" s="113">
        <f t="shared" si="292"/>
        <v>0</v>
      </c>
    </row>
    <row r="618" spans="1:11" hidden="1" x14ac:dyDescent="0.2">
      <c r="A618" s="129" t="s">
        <v>21</v>
      </c>
      <c r="B618" s="106" t="s">
        <v>4</v>
      </c>
      <c r="C618" s="93">
        <f t="shared" si="291"/>
        <v>0</v>
      </c>
      <c r="D618" s="161">
        <f>D620+D622</f>
        <v>0</v>
      </c>
      <c r="E618" s="161">
        <f t="shared" ref="E618:I618" si="293">E620+E622</f>
        <v>0</v>
      </c>
      <c r="F618" s="161">
        <f t="shared" si="293"/>
        <v>0</v>
      </c>
      <c r="G618" s="161">
        <f t="shared" si="293"/>
        <v>0</v>
      </c>
      <c r="H618" s="161">
        <f t="shared" si="293"/>
        <v>0</v>
      </c>
      <c r="I618" s="161">
        <f t="shared" si="293"/>
        <v>0</v>
      </c>
    </row>
    <row r="619" spans="1:11" hidden="1" x14ac:dyDescent="0.2">
      <c r="A619" s="107" t="s">
        <v>12</v>
      </c>
      <c r="B619" s="108" t="s">
        <v>5</v>
      </c>
      <c r="C619" s="93">
        <f t="shared" si="291"/>
        <v>0</v>
      </c>
      <c r="D619" s="161">
        <f>D621+D623</f>
        <v>0</v>
      </c>
      <c r="E619" s="161">
        <f t="shared" ref="E619:I619" si="294">E621+E623</f>
        <v>0</v>
      </c>
      <c r="F619" s="161">
        <f t="shared" si="294"/>
        <v>0</v>
      </c>
      <c r="G619" s="161">
        <f t="shared" si="294"/>
        <v>0</v>
      </c>
      <c r="H619" s="161">
        <f t="shared" si="294"/>
        <v>0</v>
      </c>
      <c r="I619" s="161">
        <f t="shared" si="294"/>
        <v>0</v>
      </c>
    </row>
    <row r="620" spans="1:11" hidden="1" x14ac:dyDescent="0.2">
      <c r="A620" s="121" t="s">
        <v>140</v>
      </c>
      <c r="B620" s="43" t="s">
        <v>4</v>
      </c>
      <c r="C620" s="93">
        <f t="shared" si="291"/>
        <v>0</v>
      </c>
      <c r="D620" s="161">
        <f>D655</f>
        <v>0</v>
      </c>
      <c r="E620" s="161">
        <f t="shared" ref="E620:I620" si="295">E655</f>
        <v>0</v>
      </c>
      <c r="F620" s="161">
        <f t="shared" si="295"/>
        <v>0</v>
      </c>
      <c r="G620" s="161">
        <f t="shared" si="295"/>
        <v>0</v>
      </c>
      <c r="H620" s="161">
        <f t="shared" si="295"/>
        <v>0</v>
      </c>
      <c r="I620" s="161">
        <f t="shared" si="295"/>
        <v>0</v>
      </c>
    </row>
    <row r="621" spans="1:11" hidden="1" x14ac:dyDescent="0.2">
      <c r="A621" s="122" t="s">
        <v>27</v>
      </c>
      <c r="B621" s="46" t="s">
        <v>5</v>
      </c>
      <c r="C621" s="93">
        <f t="shared" si="291"/>
        <v>0</v>
      </c>
      <c r="D621" s="161">
        <f>D656</f>
        <v>0</v>
      </c>
      <c r="E621" s="161">
        <f t="shared" ref="E621:I621" si="296">E656</f>
        <v>0</v>
      </c>
      <c r="F621" s="161">
        <f t="shared" si="296"/>
        <v>0</v>
      </c>
      <c r="G621" s="161">
        <f t="shared" si="296"/>
        <v>0</v>
      </c>
      <c r="H621" s="161">
        <f t="shared" si="296"/>
        <v>0</v>
      </c>
      <c r="I621" s="161">
        <f t="shared" si="296"/>
        <v>0</v>
      </c>
    </row>
    <row r="622" spans="1:11" hidden="1" x14ac:dyDescent="0.2">
      <c r="A622" s="37" t="s">
        <v>193</v>
      </c>
      <c r="B622" s="15" t="s">
        <v>4</v>
      </c>
      <c r="C622" s="93">
        <f t="shared" si="291"/>
        <v>0</v>
      </c>
      <c r="D622" s="161">
        <f>D641</f>
        <v>0</v>
      </c>
      <c r="E622" s="161">
        <f t="shared" ref="E622:I622" si="297">E641</f>
        <v>0</v>
      </c>
      <c r="F622" s="161">
        <f t="shared" si="297"/>
        <v>0</v>
      </c>
      <c r="G622" s="161">
        <f t="shared" si="297"/>
        <v>0</v>
      </c>
      <c r="H622" s="161">
        <f t="shared" si="297"/>
        <v>0</v>
      </c>
      <c r="I622" s="161">
        <f t="shared" si="297"/>
        <v>0</v>
      </c>
    </row>
    <row r="623" spans="1:11" hidden="1" x14ac:dyDescent="0.2">
      <c r="A623" s="33"/>
      <c r="B623" s="20" t="s">
        <v>5</v>
      </c>
      <c r="C623" s="93">
        <f t="shared" si="291"/>
        <v>0</v>
      </c>
      <c r="D623" s="161">
        <f>D642</f>
        <v>0</v>
      </c>
      <c r="E623" s="161">
        <f t="shared" ref="E623:I623" si="298">E642</f>
        <v>0</v>
      </c>
      <c r="F623" s="161">
        <f t="shared" si="298"/>
        <v>0</v>
      </c>
      <c r="G623" s="161">
        <f t="shared" si="298"/>
        <v>0</v>
      </c>
      <c r="H623" s="161">
        <f t="shared" si="298"/>
        <v>0</v>
      </c>
      <c r="I623" s="161">
        <f t="shared" si="298"/>
        <v>0</v>
      </c>
    </row>
    <row r="624" spans="1:11" hidden="1" x14ac:dyDescent="0.2">
      <c r="A624" s="36" t="s">
        <v>123</v>
      </c>
      <c r="B624" s="103" t="s">
        <v>4</v>
      </c>
      <c r="C624" s="93">
        <f t="shared" si="291"/>
        <v>0</v>
      </c>
      <c r="D624" s="113">
        <f>D643</f>
        <v>0</v>
      </c>
      <c r="E624" s="113">
        <f t="shared" ref="E624:I624" si="299">E643</f>
        <v>0</v>
      </c>
      <c r="F624" s="113">
        <f t="shared" si="299"/>
        <v>0</v>
      </c>
      <c r="G624" s="113">
        <f t="shared" si="299"/>
        <v>0</v>
      </c>
      <c r="H624" s="113">
        <f t="shared" si="299"/>
        <v>0</v>
      </c>
      <c r="I624" s="113">
        <f t="shared" si="299"/>
        <v>0</v>
      </c>
    </row>
    <row r="625" spans="1:11" hidden="1" x14ac:dyDescent="0.2">
      <c r="A625" s="33"/>
      <c r="B625" s="109" t="s">
        <v>5</v>
      </c>
      <c r="C625" s="93">
        <f t="shared" si="291"/>
        <v>0</v>
      </c>
      <c r="D625" s="113">
        <f>D644</f>
        <v>0</v>
      </c>
      <c r="E625" s="113">
        <f t="shared" ref="E625:I625" si="300">E644</f>
        <v>0</v>
      </c>
      <c r="F625" s="113">
        <f t="shared" si="300"/>
        <v>0</v>
      </c>
      <c r="G625" s="113">
        <f t="shared" si="300"/>
        <v>0</v>
      </c>
      <c r="H625" s="113">
        <f t="shared" si="300"/>
        <v>0</v>
      </c>
      <c r="I625" s="113">
        <f t="shared" si="300"/>
        <v>0</v>
      </c>
    </row>
    <row r="626" spans="1:11" hidden="1" x14ac:dyDescent="0.2">
      <c r="A626" s="86" t="s">
        <v>20</v>
      </c>
      <c r="B626" s="110" t="s">
        <v>4</v>
      </c>
      <c r="C626" s="93">
        <f t="shared" si="291"/>
        <v>0</v>
      </c>
      <c r="D626" s="113">
        <f>D628</f>
        <v>0</v>
      </c>
      <c r="E626" s="113">
        <f t="shared" ref="E626:I626" si="301">E628</f>
        <v>0</v>
      </c>
      <c r="F626" s="113">
        <f t="shared" si="301"/>
        <v>0</v>
      </c>
      <c r="G626" s="113">
        <f t="shared" si="301"/>
        <v>0</v>
      </c>
      <c r="H626" s="113">
        <f t="shared" si="301"/>
        <v>0</v>
      </c>
      <c r="I626" s="113">
        <f t="shared" si="301"/>
        <v>0</v>
      </c>
    </row>
    <row r="627" spans="1:11" hidden="1" x14ac:dyDescent="0.2">
      <c r="A627" s="26" t="s">
        <v>104</v>
      </c>
      <c r="B627" s="109" t="s">
        <v>5</v>
      </c>
      <c r="C627" s="93">
        <f t="shared" si="291"/>
        <v>0</v>
      </c>
      <c r="D627" s="113">
        <f>D629</f>
        <v>0</v>
      </c>
      <c r="E627" s="113">
        <f t="shared" ref="E627:I627" si="302">E629</f>
        <v>0</v>
      </c>
      <c r="F627" s="113">
        <f t="shared" si="302"/>
        <v>0</v>
      </c>
      <c r="G627" s="113">
        <f t="shared" si="302"/>
        <v>0</v>
      </c>
      <c r="H627" s="113">
        <f t="shared" si="302"/>
        <v>0</v>
      </c>
      <c r="I627" s="113">
        <f t="shared" si="302"/>
        <v>0</v>
      </c>
    </row>
    <row r="628" spans="1:11" hidden="1" x14ac:dyDescent="0.2">
      <c r="A628" s="37" t="s">
        <v>193</v>
      </c>
      <c r="B628" s="15" t="s">
        <v>4</v>
      </c>
      <c r="C628" s="93">
        <f t="shared" si="291"/>
        <v>0</v>
      </c>
      <c r="D628" s="113">
        <f>D630+D634</f>
        <v>0</v>
      </c>
      <c r="E628" s="113">
        <f t="shared" ref="E628:I628" si="303">E630+E634</f>
        <v>0</v>
      </c>
      <c r="F628" s="113">
        <f t="shared" si="303"/>
        <v>0</v>
      </c>
      <c r="G628" s="113">
        <f t="shared" si="303"/>
        <v>0</v>
      </c>
      <c r="H628" s="113">
        <f t="shared" si="303"/>
        <v>0</v>
      </c>
      <c r="I628" s="113">
        <f t="shared" si="303"/>
        <v>0</v>
      </c>
    </row>
    <row r="629" spans="1:11" hidden="1" x14ac:dyDescent="0.2">
      <c r="A629" s="33"/>
      <c r="B629" s="20" t="s">
        <v>5</v>
      </c>
      <c r="C629" s="93">
        <f t="shared" si="291"/>
        <v>0</v>
      </c>
      <c r="D629" s="113">
        <f>D631+D635</f>
        <v>0</v>
      </c>
      <c r="E629" s="113">
        <f t="shared" ref="E629:I629" si="304">E631+E635</f>
        <v>0</v>
      </c>
      <c r="F629" s="113">
        <f t="shared" si="304"/>
        <v>0</v>
      </c>
      <c r="G629" s="113">
        <f t="shared" si="304"/>
        <v>0</v>
      </c>
      <c r="H629" s="113">
        <f t="shared" si="304"/>
        <v>0</v>
      </c>
      <c r="I629" s="113">
        <f t="shared" si="304"/>
        <v>0</v>
      </c>
    </row>
    <row r="630" spans="1:11" hidden="1" x14ac:dyDescent="0.2">
      <c r="A630" s="32" t="s">
        <v>120</v>
      </c>
      <c r="B630" s="98" t="s">
        <v>4</v>
      </c>
      <c r="C630" s="93">
        <f t="shared" si="291"/>
        <v>0</v>
      </c>
      <c r="D630" s="113">
        <f t="shared" ref="D630:I633" si="305">D666</f>
        <v>0</v>
      </c>
      <c r="E630" s="113">
        <f t="shared" si="305"/>
        <v>0</v>
      </c>
      <c r="F630" s="113">
        <f t="shared" si="305"/>
        <v>0</v>
      </c>
      <c r="G630" s="113">
        <f t="shared" si="305"/>
        <v>0</v>
      </c>
      <c r="H630" s="113">
        <f t="shared" si="305"/>
        <v>0</v>
      </c>
      <c r="I630" s="113">
        <f t="shared" si="305"/>
        <v>0</v>
      </c>
    </row>
    <row r="631" spans="1:11" hidden="1" x14ac:dyDescent="0.2">
      <c r="A631" s="26"/>
      <c r="B631" s="97" t="s">
        <v>5</v>
      </c>
      <c r="C631" s="93">
        <f t="shared" si="291"/>
        <v>0</v>
      </c>
      <c r="D631" s="113">
        <f t="shared" si="305"/>
        <v>0</v>
      </c>
      <c r="E631" s="113">
        <f t="shared" si="305"/>
        <v>0</v>
      </c>
      <c r="F631" s="113">
        <f t="shared" si="305"/>
        <v>0</v>
      </c>
      <c r="G631" s="113">
        <f t="shared" si="305"/>
        <v>0</v>
      </c>
      <c r="H631" s="113">
        <f t="shared" si="305"/>
        <v>0</v>
      </c>
      <c r="I631" s="113">
        <f t="shared" si="305"/>
        <v>0</v>
      </c>
    </row>
    <row r="632" spans="1:11" hidden="1" x14ac:dyDescent="0.2">
      <c r="A632" s="27" t="s">
        <v>106</v>
      </c>
      <c r="B632" s="98" t="s">
        <v>4</v>
      </c>
      <c r="C632" s="93">
        <f t="shared" si="291"/>
        <v>0</v>
      </c>
      <c r="D632" s="113">
        <f t="shared" si="305"/>
        <v>0</v>
      </c>
      <c r="E632" s="113">
        <f t="shared" si="305"/>
        <v>0</v>
      </c>
      <c r="F632" s="113">
        <f t="shared" si="305"/>
        <v>0</v>
      </c>
      <c r="G632" s="113">
        <f t="shared" si="305"/>
        <v>0</v>
      </c>
      <c r="H632" s="113">
        <f t="shared" si="305"/>
        <v>0</v>
      </c>
      <c r="I632" s="113">
        <f t="shared" si="305"/>
        <v>0</v>
      </c>
    </row>
    <row r="633" spans="1:11" hidden="1" x14ac:dyDescent="0.2">
      <c r="A633" s="26"/>
      <c r="B633" s="97" t="s">
        <v>5</v>
      </c>
      <c r="C633" s="93">
        <f t="shared" si="291"/>
        <v>0</v>
      </c>
      <c r="D633" s="113">
        <f t="shared" si="305"/>
        <v>0</v>
      </c>
      <c r="E633" s="113">
        <f t="shared" si="305"/>
        <v>0</v>
      </c>
      <c r="F633" s="113">
        <f t="shared" si="305"/>
        <v>0</v>
      </c>
      <c r="G633" s="113">
        <f t="shared" si="305"/>
        <v>0</v>
      </c>
      <c r="H633" s="113">
        <f t="shared" si="305"/>
        <v>0</v>
      </c>
      <c r="I633" s="113">
        <f t="shared" si="305"/>
        <v>0</v>
      </c>
    </row>
    <row r="634" spans="1:11" hidden="1" x14ac:dyDescent="0.2">
      <c r="A634" s="36" t="s">
        <v>123</v>
      </c>
      <c r="B634" s="103" t="s">
        <v>4</v>
      </c>
      <c r="C634" s="93">
        <f t="shared" si="291"/>
        <v>0</v>
      </c>
      <c r="D634" s="113">
        <f>D679+D688</f>
        <v>0</v>
      </c>
      <c r="E634" s="113">
        <f t="shared" ref="E634:I634" si="306">E679+E688</f>
        <v>0</v>
      </c>
      <c r="F634" s="113">
        <f t="shared" si="306"/>
        <v>0</v>
      </c>
      <c r="G634" s="113">
        <f t="shared" si="306"/>
        <v>0</v>
      </c>
      <c r="H634" s="113">
        <f t="shared" si="306"/>
        <v>0</v>
      </c>
      <c r="I634" s="113">
        <f t="shared" si="306"/>
        <v>0</v>
      </c>
    </row>
    <row r="635" spans="1:11" hidden="1" x14ac:dyDescent="0.2">
      <c r="A635" s="34"/>
      <c r="B635" s="103" t="s">
        <v>5</v>
      </c>
      <c r="C635" s="93">
        <f t="shared" si="291"/>
        <v>0</v>
      </c>
      <c r="D635" s="113">
        <f>D680+D689</f>
        <v>0</v>
      </c>
      <c r="E635" s="113">
        <f t="shared" ref="E635:I635" si="307">E680+E689</f>
        <v>0</v>
      </c>
      <c r="F635" s="113">
        <f t="shared" si="307"/>
        <v>0</v>
      </c>
      <c r="G635" s="113">
        <f t="shared" si="307"/>
        <v>0</v>
      </c>
      <c r="H635" s="113">
        <f t="shared" si="307"/>
        <v>0</v>
      </c>
      <c r="I635" s="113">
        <f t="shared" si="307"/>
        <v>0</v>
      </c>
    </row>
    <row r="636" spans="1:11" hidden="1" x14ac:dyDescent="0.2">
      <c r="A636" s="241" t="s">
        <v>144</v>
      </c>
      <c r="B636" s="242"/>
      <c r="C636" s="242"/>
      <c r="D636" s="242"/>
      <c r="E636" s="242"/>
      <c r="F636" s="242"/>
      <c r="G636" s="242"/>
      <c r="H636" s="242"/>
      <c r="I636" s="243"/>
      <c r="K636" s="38"/>
    </row>
    <row r="637" spans="1:11" hidden="1" x14ac:dyDescent="0.2">
      <c r="A637" s="111" t="s">
        <v>8</v>
      </c>
      <c r="B637" s="112" t="s">
        <v>4</v>
      </c>
      <c r="C637" s="93">
        <f t="shared" ref="C637:C648" si="308">D637+E637+F637+G637+H637+I637</f>
        <v>0</v>
      </c>
      <c r="D637" s="113">
        <f t="shared" ref="D637:I638" si="309">D639</f>
        <v>0</v>
      </c>
      <c r="E637" s="113">
        <f t="shared" si="309"/>
        <v>0</v>
      </c>
      <c r="F637" s="113">
        <f t="shared" si="309"/>
        <v>0</v>
      </c>
      <c r="G637" s="113">
        <f t="shared" si="309"/>
        <v>0</v>
      </c>
      <c r="H637" s="113">
        <f t="shared" si="309"/>
        <v>0</v>
      </c>
      <c r="I637" s="113">
        <f t="shared" si="309"/>
        <v>0</v>
      </c>
    </row>
    <row r="638" spans="1:11" hidden="1" x14ac:dyDescent="0.2">
      <c r="A638" s="107" t="s">
        <v>37</v>
      </c>
      <c r="B638" s="109" t="s">
        <v>5</v>
      </c>
      <c r="C638" s="93">
        <f t="shared" si="308"/>
        <v>0</v>
      </c>
      <c r="D638" s="113">
        <f t="shared" si="309"/>
        <v>0</v>
      </c>
      <c r="E638" s="113">
        <f t="shared" si="309"/>
        <v>0</v>
      </c>
      <c r="F638" s="113">
        <f t="shared" si="309"/>
        <v>0</v>
      </c>
      <c r="G638" s="113">
        <f t="shared" si="309"/>
        <v>0</v>
      </c>
      <c r="H638" s="113">
        <f t="shared" si="309"/>
        <v>0</v>
      </c>
      <c r="I638" s="113">
        <f t="shared" si="309"/>
        <v>0</v>
      </c>
    </row>
    <row r="639" spans="1:11" hidden="1" x14ac:dyDescent="0.2">
      <c r="A639" s="129" t="s">
        <v>21</v>
      </c>
      <c r="B639" s="110" t="s">
        <v>4</v>
      </c>
      <c r="C639" s="93">
        <f t="shared" si="308"/>
        <v>0</v>
      </c>
      <c r="D639" s="113">
        <f>D641</f>
        <v>0</v>
      </c>
      <c r="E639" s="113">
        <f t="shared" ref="E639:I639" si="310">E641</f>
        <v>0</v>
      </c>
      <c r="F639" s="113">
        <f t="shared" si="310"/>
        <v>0</v>
      </c>
      <c r="G639" s="113">
        <f t="shared" si="310"/>
        <v>0</v>
      </c>
      <c r="H639" s="113">
        <f t="shared" si="310"/>
        <v>0</v>
      </c>
      <c r="I639" s="113">
        <f t="shared" si="310"/>
        <v>0</v>
      </c>
    </row>
    <row r="640" spans="1:11" hidden="1" x14ac:dyDescent="0.2">
      <c r="A640" s="107" t="s">
        <v>12</v>
      </c>
      <c r="B640" s="109" t="s">
        <v>5</v>
      </c>
      <c r="C640" s="93">
        <f t="shared" si="308"/>
        <v>0</v>
      </c>
      <c r="D640" s="113">
        <f>D642</f>
        <v>0</v>
      </c>
      <c r="E640" s="113">
        <f t="shared" ref="E640:I640" si="311">E642</f>
        <v>0</v>
      </c>
      <c r="F640" s="113">
        <f t="shared" si="311"/>
        <v>0</v>
      </c>
      <c r="G640" s="113">
        <f t="shared" si="311"/>
        <v>0</v>
      </c>
      <c r="H640" s="113">
        <f t="shared" si="311"/>
        <v>0</v>
      </c>
      <c r="I640" s="113">
        <f t="shared" si="311"/>
        <v>0</v>
      </c>
    </row>
    <row r="641" spans="1:12" hidden="1" x14ac:dyDescent="0.2">
      <c r="A641" s="37" t="s">
        <v>193</v>
      </c>
      <c r="B641" s="15" t="s">
        <v>4</v>
      </c>
      <c r="C641" s="93">
        <f t="shared" si="308"/>
        <v>0</v>
      </c>
      <c r="D641" s="113">
        <f>D643</f>
        <v>0</v>
      </c>
      <c r="E641" s="113">
        <f t="shared" ref="E641:I641" si="312">E643</f>
        <v>0</v>
      </c>
      <c r="F641" s="113">
        <f t="shared" si="312"/>
        <v>0</v>
      </c>
      <c r="G641" s="113">
        <f t="shared" si="312"/>
        <v>0</v>
      </c>
      <c r="H641" s="113">
        <f t="shared" si="312"/>
        <v>0</v>
      </c>
      <c r="I641" s="113">
        <f t="shared" si="312"/>
        <v>0</v>
      </c>
    </row>
    <row r="642" spans="1:12" hidden="1" x14ac:dyDescent="0.2">
      <c r="A642" s="33"/>
      <c r="B642" s="20" t="s">
        <v>5</v>
      </c>
      <c r="C642" s="93">
        <f t="shared" si="308"/>
        <v>0</v>
      </c>
      <c r="D642" s="113">
        <f>D644</f>
        <v>0</v>
      </c>
      <c r="E642" s="113">
        <f t="shared" ref="E642:I642" si="313">E644</f>
        <v>0</v>
      </c>
      <c r="F642" s="113">
        <f t="shared" si="313"/>
        <v>0</v>
      </c>
      <c r="G642" s="113">
        <f t="shared" si="313"/>
        <v>0</v>
      </c>
      <c r="H642" s="113">
        <f t="shared" si="313"/>
        <v>0</v>
      </c>
      <c r="I642" s="113">
        <f t="shared" si="313"/>
        <v>0</v>
      </c>
    </row>
    <row r="643" spans="1:12" hidden="1" x14ac:dyDescent="0.2">
      <c r="A643" s="36" t="s">
        <v>123</v>
      </c>
      <c r="B643" s="103" t="s">
        <v>4</v>
      </c>
      <c r="C643" s="93">
        <f t="shared" si="308"/>
        <v>0</v>
      </c>
      <c r="D643" s="113">
        <f t="shared" ref="D643:I644" si="314">D645+D647</f>
        <v>0</v>
      </c>
      <c r="E643" s="113">
        <f t="shared" si="314"/>
        <v>0</v>
      </c>
      <c r="F643" s="113">
        <f t="shared" si="314"/>
        <v>0</v>
      </c>
      <c r="G643" s="113">
        <f t="shared" si="314"/>
        <v>0</v>
      </c>
      <c r="H643" s="113">
        <f t="shared" si="314"/>
        <v>0</v>
      </c>
      <c r="I643" s="113">
        <f t="shared" si="314"/>
        <v>0</v>
      </c>
    </row>
    <row r="644" spans="1:12" hidden="1" x14ac:dyDescent="0.2">
      <c r="A644" s="107"/>
      <c r="B644" s="109" t="s">
        <v>5</v>
      </c>
      <c r="C644" s="93">
        <f t="shared" si="308"/>
        <v>0</v>
      </c>
      <c r="D644" s="113">
        <f t="shared" si="314"/>
        <v>0</v>
      </c>
      <c r="E644" s="113">
        <f t="shared" si="314"/>
        <v>0</v>
      </c>
      <c r="F644" s="113">
        <f t="shared" si="314"/>
        <v>0</v>
      </c>
      <c r="G644" s="113">
        <f t="shared" si="314"/>
        <v>0</v>
      </c>
      <c r="H644" s="113">
        <f t="shared" si="314"/>
        <v>0</v>
      </c>
      <c r="I644" s="113">
        <f t="shared" si="314"/>
        <v>0</v>
      </c>
    </row>
    <row r="645" spans="1:12" hidden="1" x14ac:dyDescent="0.2">
      <c r="A645" s="114" t="s">
        <v>159</v>
      </c>
      <c r="B645" s="110" t="s">
        <v>4</v>
      </c>
      <c r="C645" s="93">
        <f t="shared" si="308"/>
        <v>0</v>
      </c>
      <c r="D645" s="113"/>
      <c r="E645" s="113"/>
      <c r="F645" s="113"/>
      <c r="G645" s="113"/>
      <c r="H645" s="113"/>
      <c r="I645" s="113"/>
    </row>
    <row r="646" spans="1:12" hidden="1" x14ac:dyDescent="0.2">
      <c r="A646" s="107"/>
      <c r="B646" s="109" t="s">
        <v>5</v>
      </c>
      <c r="C646" s="93">
        <f t="shared" si="308"/>
        <v>0</v>
      </c>
      <c r="D646" s="113"/>
      <c r="E646" s="113"/>
      <c r="F646" s="113"/>
      <c r="G646" s="113"/>
      <c r="H646" s="113"/>
      <c r="I646" s="113"/>
    </row>
    <row r="647" spans="1:12" s="84" customFormat="1" hidden="1" x14ac:dyDescent="0.2">
      <c r="A647" s="114" t="s">
        <v>161</v>
      </c>
      <c r="B647" s="110" t="s">
        <v>4</v>
      </c>
      <c r="C647" s="113">
        <f t="shared" si="308"/>
        <v>0</v>
      </c>
      <c r="D647" s="113"/>
      <c r="E647" s="113"/>
      <c r="F647" s="113"/>
      <c r="G647" s="113"/>
      <c r="H647" s="113"/>
      <c r="I647" s="113"/>
    </row>
    <row r="648" spans="1:12" s="84" customFormat="1" hidden="1" x14ac:dyDescent="0.2">
      <c r="A648" s="169"/>
      <c r="B648" s="109" t="s">
        <v>5</v>
      </c>
      <c r="C648" s="113">
        <f t="shared" si="308"/>
        <v>0</v>
      </c>
      <c r="D648" s="113"/>
      <c r="E648" s="113"/>
      <c r="F648" s="113"/>
      <c r="G648" s="113"/>
      <c r="H648" s="113"/>
      <c r="I648" s="113"/>
    </row>
    <row r="649" spans="1:12" s="48" customFormat="1" ht="12.75" hidden="1" customHeight="1" x14ac:dyDescent="0.2">
      <c r="A649" s="208" t="s">
        <v>141</v>
      </c>
      <c r="B649" s="209"/>
      <c r="C649" s="209"/>
      <c r="D649" s="209"/>
      <c r="E649" s="209"/>
      <c r="F649" s="209"/>
      <c r="G649" s="209"/>
      <c r="H649" s="209"/>
      <c r="I649" s="210"/>
    </row>
    <row r="650" spans="1:12" s="48" customFormat="1" ht="12.75" hidden="1" customHeight="1" x14ac:dyDescent="0.2">
      <c r="A650" s="211" t="s">
        <v>8</v>
      </c>
      <c r="B650" s="212"/>
      <c r="C650" s="212"/>
      <c r="D650" s="212"/>
      <c r="E650" s="212"/>
      <c r="F650" s="212"/>
      <c r="G650" s="212"/>
      <c r="H650" s="212"/>
      <c r="I650" s="213"/>
    </row>
    <row r="651" spans="1:12" s="48" customFormat="1" ht="12.75" hidden="1" customHeight="1" x14ac:dyDescent="0.2">
      <c r="A651" s="51" t="s">
        <v>36</v>
      </c>
      <c r="B651" s="43" t="s">
        <v>4</v>
      </c>
      <c r="C651" s="137">
        <f t="shared" ref="C651:C658" si="315">D651+E651+F651+G651+H651+I651</f>
        <v>0</v>
      </c>
      <c r="D651" s="137">
        <f t="shared" ref="D651:I656" si="316">D653</f>
        <v>0</v>
      </c>
      <c r="E651" s="137">
        <f t="shared" si="316"/>
        <v>0</v>
      </c>
      <c r="F651" s="137">
        <f t="shared" si="316"/>
        <v>0</v>
      </c>
      <c r="G651" s="137">
        <f t="shared" si="316"/>
        <v>0</v>
      </c>
      <c r="H651" s="137">
        <f t="shared" si="316"/>
        <v>0</v>
      </c>
      <c r="I651" s="137">
        <f t="shared" si="316"/>
        <v>0</v>
      </c>
      <c r="L651" s="168"/>
    </row>
    <row r="652" spans="1:12" s="48" customFormat="1" ht="12.75" hidden="1" customHeight="1" x14ac:dyDescent="0.2">
      <c r="A652" s="39"/>
      <c r="B652" s="46" t="s">
        <v>5</v>
      </c>
      <c r="C652" s="137">
        <f t="shared" si="315"/>
        <v>0</v>
      </c>
      <c r="D652" s="137">
        <f t="shared" si="316"/>
        <v>0</v>
      </c>
      <c r="E652" s="137">
        <f t="shared" si="316"/>
        <v>0</v>
      </c>
      <c r="F652" s="137">
        <f t="shared" si="316"/>
        <v>0</v>
      </c>
      <c r="G652" s="137">
        <f t="shared" si="316"/>
        <v>0</v>
      </c>
      <c r="H652" s="137">
        <f t="shared" si="316"/>
        <v>0</v>
      </c>
      <c r="I652" s="137">
        <f t="shared" si="316"/>
        <v>0</v>
      </c>
    </row>
    <row r="653" spans="1:12" s="48" customFormat="1" ht="12.75" hidden="1" customHeight="1" x14ac:dyDescent="0.2">
      <c r="A653" s="42" t="s">
        <v>35</v>
      </c>
      <c r="B653" s="43" t="s">
        <v>4</v>
      </c>
      <c r="C653" s="137">
        <f t="shared" si="315"/>
        <v>0</v>
      </c>
      <c r="D653" s="137">
        <f t="shared" si="316"/>
        <v>0</v>
      </c>
      <c r="E653" s="137">
        <f t="shared" si="316"/>
        <v>0</v>
      </c>
      <c r="F653" s="137">
        <f t="shared" si="316"/>
        <v>0</v>
      </c>
      <c r="G653" s="137">
        <f t="shared" si="316"/>
        <v>0</v>
      </c>
      <c r="H653" s="137">
        <f t="shared" si="316"/>
        <v>0</v>
      </c>
      <c r="I653" s="137">
        <f t="shared" si="316"/>
        <v>0</v>
      </c>
    </row>
    <row r="654" spans="1:12" s="48" customFormat="1" ht="12.75" hidden="1" customHeight="1" x14ac:dyDescent="0.2">
      <c r="A654" s="39" t="s">
        <v>36</v>
      </c>
      <c r="B654" s="46" t="s">
        <v>5</v>
      </c>
      <c r="C654" s="137">
        <f t="shared" si="315"/>
        <v>0</v>
      </c>
      <c r="D654" s="137">
        <f t="shared" si="316"/>
        <v>0</v>
      </c>
      <c r="E654" s="137">
        <f t="shared" si="316"/>
        <v>0</v>
      </c>
      <c r="F654" s="137">
        <f t="shared" si="316"/>
        <v>0</v>
      </c>
      <c r="G654" s="137">
        <f t="shared" si="316"/>
        <v>0</v>
      </c>
      <c r="H654" s="137">
        <f t="shared" si="316"/>
        <v>0</v>
      </c>
      <c r="I654" s="137">
        <f t="shared" si="316"/>
        <v>0</v>
      </c>
    </row>
    <row r="655" spans="1:12" s="48" customFormat="1" ht="12.75" hidden="1" customHeight="1" x14ac:dyDescent="0.2">
      <c r="A655" s="121" t="s">
        <v>140</v>
      </c>
      <c r="B655" s="43" t="s">
        <v>4</v>
      </c>
      <c r="C655" s="137">
        <f t="shared" si="315"/>
        <v>0</v>
      </c>
      <c r="D655" s="137">
        <f t="shared" si="316"/>
        <v>0</v>
      </c>
      <c r="E655" s="137">
        <f t="shared" si="316"/>
        <v>0</v>
      </c>
      <c r="F655" s="137">
        <f t="shared" si="316"/>
        <v>0</v>
      </c>
      <c r="G655" s="137">
        <f t="shared" si="316"/>
        <v>0</v>
      </c>
      <c r="H655" s="137">
        <f t="shared" si="316"/>
        <v>0</v>
      </c>
      <c r="I655" s="137">
        <f t="shared" si="316"/>
        <v>0</v>
      </c>
    </row>
    <row r="656" spans="1:12" s="48" customFormat="1" ht="12.75" hidden="1" customHeight="1" x14ac:dyDescent="0.2">
      <c r="A656" s="122" t="s">
        <v>27</v>
      </c>
      <c r="B656" s="46" t="s">
        <v>5</v>
      </c>
      <c r="C656" s="137">
        <f t="shared" si="315"/>
        <v>0</v>
      </c>
      <c r="D656" s="137">
        <f t="shared" si="316"/>
        <v>0</v>
      </c>
      <c r="E656" s="137">
        <f t="shared" si="316"/>
        <v>0</v>
      </c>
      <c r="F656" s="137">
        <f t="shared" si="316"/>
        <v>0</v>
      </c>
      <c r="G656" s="137">
        <f t="shared" si="316"/>
        <v>0</v>
      </c>
      <c r="H656" s="137">
        <f t="shared" si="316"/>
        <v>0</v>
      </c>
      <c r="I656" s="137">
        <f t="shared" si="316"/>
        <v>0</v>
      </c>
    </row>
    <row r="657" spans="1:11" s="48" customFormat="1" ht="25.5" hidden="1" customHeight="1" x14ac:dyDescent="0.2">
      <c r="A657" s="173" t="s">
        <v>142</v>
      </c>
      <c r="B657" s="43" t="s">
        <v>4</v>
      </c>
      <c r="C657" s="137">
        <f t="shared" si="315"/>
        <v>0</v>
      </c>
      <c r="D657" s="137"/>
      <c r="E657" s="137"/>
      <c r="F657" s="137"/>
      <c r="G657" s="137"/>
      <c r="H657" s="137"/>
      <c r="I657" s="137"/>
    </row>
    <row r="658" spans="1:11" s="48" customFormat="1" ht="12.75" hidden="1" customHeight="1" x14ac:dyDescent="0.2">
      <c r="A658" s="122"/>
      <c r="B658" s="46" t="s">
        <v>5</v>
      </c>
      <c r="C658" s="137">
        <f t="shared" si="315"/>
        <v>0</v>
      </c>
      <c r="D658" s="137"/>
      <c r="E658" s="137"/>
      <c r="F658" s="137"/>
      <c r="G658" s="137"/>
      <c r="H658" s="137"/>
      <c r="I658" s="137"/>
    </row>
    <row r="659" spans="1:11" hidden="1" x14ac:dyDescent="0.2">
      <c r="A659" s="202" t="s">
        <v>128</v>
      </c>
      <c r="B659" s="203"/>
      <c r="C659" s="203"/>
      <c r="D659" s="203"/>
      <c r="E659" s="203"/>
      <c r="F659" s="203"/>
      <c r="G659" s="203"/>
      <c r="H659" s="203"/>
      <c r="I659" s="204"/>
      <c r="K659" s="38"/>
    </row>
    <row r="660" spans="1:11" hidden="1" x14ac:dyDescent="0.2">
      <c r="A660" s="102" t="s">
        <v>8</v>
      </c>
      <c r="B660" s="96" t="s">
        <v>4</v>
      </c>
      <c r="C660" s="93">
        <f t="shared" ref="C660:C671" si="317">D660+E660+F660+G660+H660+I660</f>
        <v>0</v>
      </c>
      <c r="D660" s="113">
        <f t="shared" ref="D660:I669" si="318">D662</f>
        <v>0</v>
      </c>
      <c r="E660" s="113">
        <f t="shared" si="318"/>
        <v>0</v>
      </c>
      <c r="F660" s="113">
        <f t="shared" si="318"/>
        <v>0</v>
      </c>
      <c r="G660" s="113">
        <f t="shared" si="318"/>
        <v>0</v>
      </c>
      <c r="H660" s="113">
        <f t="shared" si="318"/>
        <v>0</v>
      </c>
      <c r="I660" s="113">
        <f t="shared" si="318"/>
        <v>0</v>
      </c>
    </row>
    <row r="661" spans="1:11" hidden="1" x14ac:dyDescent="0.2">
      <c r="A661" s="107" t="s">
        <v>37</v>
      </c>
      <c r="B661" s="97" t="s">
        <v>5</v>
      </c>
      <c r="C661" s="93">
        <f t="shared" si="317"/>
        <v>0</v>
      </c>
      <c r="D661" s="113">
        <f t="shared" si="318"/>
        <v>0</v>
      </c>
      <c r="E661" s="113">
        <f t="shared" si="318"/>
        <v>0</v>
      </c>
      <c r="F661" s="113">
        <f t="shared" si="318"/>
        <v>0</v>
      </c>
      <c r="G661" s="113">
        <f t="shared" si="318"/>
        <v>0</v>
      </c>
      <c r="H661" s="113">
        <f t="shared" si="318"/>
        <v>0</v>
      </c>
      <c r="I661" s="113">
        <f t="shared" si="318"/>
        <v>0</v>
      </c>
    </row>
    <row r="662" spans="1:11" hidden="1" x14ac:dyDescent="0.2">
      <c r="A662" s="86" t="s">
        <v>20</v>
      </c>
      <c r="B662" s="98" t="s">
        <v>4</v>
      </c>
      <c r="C662" s="93">
        <f t="shared" si="317"/>
        <v>0</v>
      </c>
      <c r="D662" s="113">
        <f>D664</f>
        <v>0</v>
      </c>
      <c r="E662" s="113">
        <f t="shared" ref="E662:I662" si="319">E664</f>
        <v>0</v>
      </c>
      <c r="F662" s="113">
        <f t="shared" si="319"/>
        <v>0</v>
      </c>
      <c r="G662" s="113">
        <f t="shared" si="319"/>
        <v>0</v>
      </c>
      <c r="H662" s="113">
        <f t="shared" si="319"/>
        <v>0</v>
      </c>
      <c r="I662" s="113">
        <f t="shared" si="319"/>
        <v>0</v>
      </c>
    </row>
    <row r="663" spans="1:11" hidden="1" x14ac:dyDescent="0.2">
      <c r="A663" s="26" t="s">
        <v>104</v>
      </c>
      <c r="B663" s="97" t="s">
        <v>5</v>
      </c>
      <c r="C663" s="93">
        <f t="shared" si="317"/>
        <v>0</v>
      </c>
      <c r="D663" s="113">
        <f>D665</f>
        <v>0</v>
      </c>
      <c r="E663" s="113">
        <f t="shared" ref="E663:I663" si="320">E665</f>
        <v>0</v>
      </c>
      <c r="F663" s="113">
        <f t="shared" si="320"/>
        <v>0</v>
      </c>
      <c r="G663" s="113">
        <f t="shared" si="320"/>
        <v>0</v>
      </c>
      <c r="H663" s="113">
        <f t="shared" si="320"/>
        <v>0</v>
      </c>
      <c r="I663" s="113">
        <f t="shared" si="320"/>
        <v>0</v>
      </c>
    </row>
    <row r="664" spans="1:11" hidden="1" x14ac:dyDescent="0.2">
      <c r="A664" s="37" t="s">
        <v>193</v>
      </c>
      <c r="B664" s="15" t="s">
        <v>4</v>
      </c>
      <c r="C664" s="93">
        <f t="shared" si="317"/>
        <v>0</v>
      </c>
      <c r="D664" s="113">
        <f>D666</f>
        <v>0</v>
      </c>
      <c r="E664" s="113">
        <f t="shared" ref="E664:I664" si="321">E666</f>
        <v>0</v>
      </c>
      <c r="F664" s="113">
        <f t="shared" si="321"/>
        <v>0</v>
      </c>
      <c r="G664" s="113">
        <f t="shared" si="321"/>
        <v>0</v>
      </c>
      <c r="H664" s="113">
        <f t="shared" si="321"/>
        <v>0</v>
      </c>
      <c r="I664" s="113">
        <f t="shared" si="321"/>
        <v>0</v>
      </c>
    </row>
    <row r="665" spans="1:11" hidden="1" x14ac:dyDescent="0.2">
      <c r="A665" s="33"/>
      <c r="B665" s="20" t="s">
        <v>5</v>
      </c>
      <c r="C665" s="93">
        <f t="shared" si="317"/>
        <v>0</v>
      </c>
      <c r="D665" s="113">
        <f>D667</f>
        <v>0</v>
      </c>
      <c r="E665" s="113">
        <f t="shared" ref="E665:I665" si="322">E667</f>
        <v>0</v>
      </c>
      <c r="F665" s="113">
        <f t="shared" si="322"/>
        <v>0</v>
      </c>
      <c r="G665" s="113">
        <f t="shared" si="322"/>
        <v>0</v>
      </c>
      <c r="H665" s="113">
        <f t="shared" si="322"/>
        <v>0</v>
      </c>
      <c r="I665" s="113">
        <f t="shared" si="322"/>
        <v>0</v>
      </c>
    </row>
    <row r="666" spans="1:11" hidden="1" x14ac:dyDescent="0.2">
      <c r="A666" s="114" t="s">
        <v>109</v>
      </c>
      <c r="B666" s="98" t="s">
        <v>4</v>
      </c>
      <c r="C666" s="93">
        <f t="shared" si="317"/>
        <v>0</v>
      </c>
      <c r="D666" s="113">
        <f t="shared" si="318"/>
        <v>0</v>
      </c>
      <c r="E666" s="113">
        <f t="shared" si="318"/>
        <v>0</v>
      </c>
      <c r="F666" s="113">
        <f t="shared" si="318"/>
        <v>0</v>
      </c>
      <c r="G666" s="113">
        <f t="shared" si="318"/>
        <v>0</v>
      </c>
      <c r="H666" s="113">
        <f t="shared" si="318"/>
        <v>0</v>
      </c>
      <c r="I666" s="113">
        <f t="shared" si="318"/>
        <v>0</v>
      </c>
    </row>
    <row r="667" spans="1:11" hidden="1" x14ac:dyDescent="0.2">
      <c r="A667" s="26"/>
      <c r="B667" s="97" t="s">
        <v>5</v>
      </c>
      <c r="C667" s="93">
        <f t="shared" si="317"/>
        <v>0</v>
      </c>
      <c r="D667" s="113">
        <f t="shared" si="318"/>
        <v>0</v>
      </c>
      <c r="E667" s="113">
        <f t="shared" si="318"/>
        <v>0</v>
      </c>
      <c r="F667" s="113">
        <f t="shared" si="318"/>
        <v>0</v>
      </c>
      <c r="G667" s="113">
        <f t="shared" si="318"/>
        <v>0</v>
      </c>
      <c r="H667" s="113">
        <f t="shared" si="318"/>
        <v>0</v>
      </c>
      <c r="I667" s="113">
        <f t="shared" si="318"/>
        <v>0</v>
      </c>
    </row>
    <row r="668" spans="1:11" hidden="1" x14ac:dyDescent="0.2">
      <c r="A668" s="27" t="s">
        <v>106</v>
      </c>
      <c r="B668" s="98" t="s">
        <v>4</v>
      </c>
      <c r="C668" s="93">
        <f t="shared" si="317"/>
        <v>0</v>
      </c>
      <c r="D668" s="113">
        <f t="shared" si="318"/>
        <v>0</v>
      </c>
      <c r="E668" s="113">
        <f t="shared" si="318"/>
        <v>0</v>
      </c>
      <c r="F668" s="113">
        <f t="shared" si="318"/>
        <v>0</v>
      </c>
      <c r="G668" s="113">
        <f t="shared" si="318"/>
        <v>0</v>
      </c>
      <c r="H668" s="113">
        <f t="shared" si="318"/>
        <v>0</v>
      </c>
      <c r="I668" s="113">
        <f t="shared" si="318"/>
        <v>0</v>
      </c>
    </row>
    <row r="669" spans="1:11" hidden="1" x14ac:dyDescent="0.2">
      <c r="A669" s="26"/>
      <c r="B669" s="97" t="s">
        <v>5</v>
      </c>
      <c r="C669" s="93">
        <f t="shared" si="317"/>
        <v>0</v>
      </c>
      <c r="D669" s="113">
        <f t="shared" si="318"/>
        <v>0</v>
      </c>
      <c r="E669" s="113">
        <f t="shared" si="318"/>
        <v>0</v>
      </c>
      <c r="F669" s="113">
        <f t="shared" si="318"/>
        <v>0</v>
      </c>
      <c r="G669" s="113">
        <f t="shared" si="318"/>
        <v>0</v>
      </c>
      <c r="H669" s="113">
        <f t="shared" si="318"/>
        <v>0</v>
      </c>
      <c r="I669" s="113">
        <f t="shared" si="318"/>
        <v>0</v>
      </c>
    </row>
    <row r="670" spans="1:11" s="140" customFormat="1" hidden="1" x14ac:dyDescent="0.2">
      <c r="A670" s="27" t="s">
        <v>152</v>
      </c>
      <c r="B670" s="98" t="s">
        <v>4</v>
      </c>
      <c r="C670" s="93">
        <f t="shared" si="317"/>
        <v>0</v>
      </c>
      <c r="D670" s="113"/>
      <c r="E670" s="113"/>
      <c r="F670" s="113"/>
      <c r="G670" s="113"/>
      <c r="H670" s="113"/>
      <c r="I670" s="113"/>
    </row>
    <row r="671" spans="1:11" s="140" customFormat="1" hidden="1" x14ac:dyDescent="0.2">
      <c r="A671" s="26"/>
      <c r="B671" s="97" t="s">
        <v>5</v>
      </c>
      <c r="C671" s="93">
        <f t="shared" si="317"/>
        <v>0</v>
      </c>
      <c r="D671" s="113"/>
      <c r="E671" s="113"/>
      <c r="F671" s="113"/>
      <c r="G671" s="113"/>
      <c r="H671" s="113"/>
      <c r="I671" s="113"/>
    </row>
    <row r="672" spans="1:11" hidden="1" x14ac:dyDescent="0.2">
      <c r="A672" s="202" t="s">
        <v>137</v>
      </c>
      <c r="B672" s="203"/>
      <c r="C672" s="203"/>
      <c r="D672" s="203"/>
      <c r="E672" s="203"/>
      <c r="F672" s="203"/>
      <c r="G672" s="203"/>
      <c r="H672" s="203"/>
      <c r="I672" s="204"/>
      <c r="K672" s="38"/>
    </row>
    <row r="673" spans="1:11" hidden="1" x14ac:dyDescent="0.2">
      <c r="A673" s="111" t="s">
        <v>8</v>
      </c>
      <c r="B673" s="110" t="s">
        <v>4</v>
      </c>
      <c r="C673" s="93">
        <f t="shared" ref="C673:C680" si="323">D673+E673+F673+G673+H673+I673</f>
        <v>0</v>
      </c>
      <c r="D673" s="113">
        <f t="shared" ref="D673:I674" si="324">D675</f>
        <v>0</v>
      </c>
      <c r="E673" s="113">
        <f t="shared" si="324"/>
        <v>0</v>
      </c>
      <c r="F673" s="113">
        <f t="shared" si="324"/>
        <v>0</v>
      </c>
      <c r="G673" s="113">
        <f t="shared" si="324"/>
        <v>0</v>
      </c>
      <c r="H673" s="113">
        <f t="shared" si="324"/>
        <v>0</v>
      </c>
      <c r="I673" s="113">
        <f t="shared" si="324"/>
        <v>0</v>
      </c>
    </row>
    <row r="674" spans="1:11" hidden="1" x14ac:dyDescent="0.2">
      <c r="A674" s="107" t="s">
        <v>37</v>
      </c>
      <c r="B674" s="109" t="s">
        <v>5</v>
      </c>
      <c r="C674" s="93">
        <f t="shared" si="323"/>
        <v>0</v>
      </c>
      <c r="D674" s="113">
        <f t="shared" si="324"/>
        <v>0</v>
      </c>
      <c r="E674" s="113">
        <f t="shared" si="324"/>
        <v>0</v>
      </c>
      <c r="F674" s="113">
        <f t="shared" si="324"/>
        <v>0</v>
      </c>
      <c r="G674" s="113">
        <f t="shared" si="324"/>
        <v>0</v>
      </c>
      <c r="H674" s="113">
        <f t="shared" si="324"/>
        <v>0</v>
      </c>
      <c r="I674" s="113">
        <f t="shared" si="324"/>
        <v>0</v>
      </c>
    </row>
    <row r="675" spans="1:11" hidden="1" x14ac:dyDescent="0.2">
      <c r="A675" s="129" t="s">
        <v>173</v>
      </c>
      <c r="B675" s="110" t="s">
        <v>4</v>
      </c>
      <c r="C675" s="93">
        <f t="shared" si="323"/>
        <v>0</v>
      </c>
      <c r="D675" s="113">
        <f>D678</f>
        <v>0</v>
      </c>
      <c r="E675" s="113">
        <f t="shared" ref="E675:I675" si="325">E678</f>
        <v>0</v>
      </c>
      <c r="F675" s="113">
        <f t="shared" si="325"/>
        <v>0</v>
      </c>
      <c r="G675" s="113">
        <f t="shared" si="325"/>
        <v>0</v>
      </c>
      <c r="H675" s="113">
        <f t="shared" si="325"/>
        <v>0</v>
      </c>
      <c r="I675" s="113">
        <f t="shared" si="325"/>
        <v>0</v>
      </c>
    </row>
    <row r="676" spans="1:11" hidden="1" x14ac:dyDescent="0.2">
      <c r="A676" s="107" t="s">
        <v>12</v>
      </c>
      <c r="B676" s="109" t="s">
        <v>5</v>
      </c>
      <c r="C676" s="93">
        <f t="shared" si="323"/>
        <v>0</v>
      </c>
      <c r="D676" s="113">
        <f>D679</f>
        <v>0</v>
      </c>
      <c r="E676" s="113">
        <f t="shared" ref="E676:I676" si="326">E679</f>
        <v>0</v>
      </c>
      <c r="F676" s="113">
        <f t="shared" si="326"/>
        <v>0</v>
      </c>
      <c r="G676" s="113">
        <f t="shared" si="326"/>
        <v>0</v>
      </c>
      <c r="H676" s="113">
        <f t="shared" si="326"/>
        <v>0</v>
      </c>
      <c r="I676" s="113">
        <f t="shared" si="326"/>
        <v>0</v>
      </c>
    </row>
    <row r="677" spans="1:11" hidden="1" x14ac:dyDescent="0.2">
      <c r="A677" s="37" t="s">
        <v>193</v>
      </c>
      <c r="B677" s="15" t="s">
        <v>4</v>
      </c>
      <c r="C677" s="93">
        <f t="shared" si="323"/>
        <v>0</v>
      </c>
      <c r="D677" s="113">
        <f>D679</f>
        <v>0</v>
      </c>
      <c r="E677" s="113">
        <f t="shared" ref="E677:I677" si="327">E679</f>
        <v>0</v>
      </c>
      <c r="F677" s="113">
        <f t="shared" si="327"/>
        <v>0</v>
      </c>
      <c r="G677" s="113">
        <f t="shared" si="327"/>
        <v>0</v>
      </c>
      <c r="H677" s="113">
        <f t="shared" si="327"/>
        <v>0</v>
      </c>
      <c r="I677" s="113">
        <f t="shared" si="327"/>
        <v>0</v>
      </c>
    </row>
    <row r="678" spans="1:11" hidden="1" x14ac:dyDescent="0.2">
      <c r="A678" s="33"/>
      <c r="B678" s="20" t="s">
        <v>5</v>
      </c>
      <c r="C678" s="93">
        <f t="shared" si="323"/>
        <v>0</v>
      </c>
      <c r="D678" s="113">
        <f>D680</f>
        <v>0</v>
      </c>
      <c r="E678" s="113">
        <f t="shared" ref="E678:I678" si="328">E680</f>
        <v>0</v>
      </c>
      <c r="F678" s="113">
        <f t="shared" si="328"/>
        <v>0</v>
      </c>
      <c r="G678" s="113">
        <f t="shared" si="328"/>
        <v>0</v>
      </c>
      <c r="H678" s="113">
        <f t="shared" si="328"/>
        <v>0</v>
      </c>
      <c r="I678" s="113">
        <f t="shared" si="328"/>
        <v>0</v>
      </c>
    </row>
    <row r="679" spans="1:11" hidden="1" x14ac:dyDescent="0.2">
      <c r="A679" s="36" t="s">
        <v>123</v>
      </c>
      <c r="B679" s="103" t="s">
        <v>4</v>
      </c>
      <c r="C679" s="93">
        <f t="shared" si="323"/>
        <v>0</v>
      </c>
      <c r="D679" s="113">
        <v>0</v>
      </c>
      <c r="E679" s="113">
        <v>0</v>
      </c>
      <c r="F679" s="113">
        <v>0</v>
      </c>
      <c r="G679" s="113">
        <v>0</v>
      </c>
      <c r="H679" s="113">
        <v>0</v>
      </c>
      <c r="I679" s="113">
        <v>0</v>
      </c>
    </row>
    <row r="680" spans="1:11" hidden="1" x14ac:dyDescent="0.2">
      <c r="A680" s="107"/>
      <c r="B680" s="109" t="s">
        <v>5</v>
      </c>
      <c r="C680" s="93">
        <f t="shared" si="323"/>
        <v>0</v>
      </c>
      <c r="D680" s="113">
        <v>0</v>
      </c>
      <c r="E680" s="113">
        <v>0</v>
      </c>
      <c r="F680" s="113">
        <v>0</v>
      </c>
      <c r="G680" s="113">
        <v>0</v>
      </c>
      <c r="H680" s="113">
        <v>0</v>
      </c>
      <c r="I680" s="113">
        <v>0</v>
      </c>
    </row>
    <row r="681" spans="1:11" hidden="1" x14ac:dyDescent="0.2">
      <c r="A681" s="202" t="s">
        <v>181</v>
      </c>
      <c r="B681" s="203"/>
      <c r="C681" s="203"/>
      <c r="D681" s="203"/>
      <c r="E681" s="203"/>
      <c r="F681" s="203"/>
      <c r="G681" s="203"/>
      <c r="H681" s="203"/>
      <c r="I681" s="204"/>
      <c r="K681" s="38"/>
    </row>
    <row r="682" spans="1:11" hidden="1" x14ac:dyDescent="0.2">
      <c r="A682" s="111" t="s">
        <v>8</v>
      </c>
      <c r="B682" s="110" t="s">
        <v>4</v>
      </c>
      <c r="C682" s="93">
        <f t="shared" ref="C682:C691" si="329">D682+E682+F682+G682+H682+I682</f>
        <v>0</v>
      </c>
      <c r="D682" s="113">
        <f t="shared" ref="D682:D687" si="330">D684</f>
        <v>0</v>
      </c>
      <c r="E682" s="113">
        <f t="shared" ref="E682:I682" si="331">E684</f>
        <v>0</v>
      </c>
      <c r="F682" s="113">
        <f t="shared" si="331"/>
        <v>0</v>
      </c>
      <c r="G682" s="113">
        <f t="shared" si="331"/>
        <v>0</v>
      </c>
      <c r="H682" s="113">
        <f t="shared" si="331"/>
        <v>0</v>
      </c>
      <c r="I682" s="113">
        <f t="shared" si="331"/>
        <v>0</v>
      </c>
    </row>
    <row r="683" spans="1:11" hidden="1" x14ac:dyDescent="0.2">
      <c r="A683" s="107" t="s">
        <v>37</v>
      </c>
      <c r="B683" s="109" t="s">
        <v>5</v>
      </c>
      <c r="C683" s="93">
        <f t="shared" si="329"/>
        <v>0</v>
      </c>
      <c r="D683" s="113">
        <f t="shared" si="330"/>
        <v>0</v>
      </c>
      <c r="E683" s="113">
        <f t="shared" ref="E683:I683" si="332">E685</f>
        <v>0</v>
      </c>
      <c r="F683" s="113">
        <f t="shared" si="332"/>
        <v>0</v>
      </c>
      <c r="G683" s="113">
        <f t="shared" si="332"/>
        <v>0</v>
      </c>
      <c r="H683" s="113">
        <f t="shared" si="332"/>
        <v>0</v>
      </c>
      <c r="I683" s="113">
        <f t="shared" si="332"/>
        <v>0</v>
      </c>
    </row>
    <row r="684" spans="1:11" hidden="1" x14ac:dyDescent="0.2">
      <c r="A684" s="129" t="s">
        <v>173</v>
      </c>
      <c r="B684" s="110" t="s">
        <v>4</v>
      </c>
      <c r="C684" s="93">
        <f t="shared" si="329"/>
        <v>0</v>
      </c>
      <c r="D684" s="113">
        <f t="shared" si="330"/>
        <v>0</v>
      </c>
      <c r="E684" s="113">
        <f t="shared" ref="E684:I684" si="333">E686</f>
        <v>0</v>
      </c>
      <c r="F684" s="113">
        <f t="shared" si="333"/>
        <v>0</v>
      </c>
      <c r="G684" s="113">
        <f t="shared" si="333"/>
        <v>0</v>
      </c>
      <c r="H684" s="113">
        <f t="shared" si="333"/>
        <v>0</v>
      </c>
      <c r="I684" s="113">
        <f t="shared" si="333"/>
        <v>0</v>
      </c>
    </row>
    <row r="685" spans="1:11" hidden="1" x14ac:dyDescent="0.2">
      <c r="A685" s="107" t="s">
        <v>12</v>
      </c>
      <c r="B685" s="109" t="s">
        <v>5</v>
      </c>
      <c r="C685" s="93">
        <f t="shared" si="329"/>
        <v>0</v>
      </c>
      <c r="D685" s="113">
        <f t="shared" si="330"/>
        <v>0</v>
      </c>
      <c r="E685" s="113">
        <f t="shared" ref="E685:I685" si="334">E687</f>
        <v>0</v>
      </c>
      <c r="F685" s="113">
        <f t="shared" si="334"/>
        <v>0</v>
      </c>
      <c r="G685" s="113">
        <f t="shared" si="334"/>
        <v>0</v>
      </c>
      <c r="H685" s="113">
        <f t="shared" si="334"/>
        <v>0</v>
      </c>
      <c r="I685" s="113">
        <f t="shared" si="334"/>
        <v>0</v>
      </c>
    </row>
    <row r="686" spans="1:11" hidden="1" x14ac:dyDescent="0.2">
      <c r="A686" s="37" t="s">
        <v>193</v>
      </c>
      <c r="B686" s="15" t="s">
        <v>4</v>
      </c>
      <c r="C686" s="93">
        <f t="shared" si="329"/>
        <v>0</v>
      </c>
      <c r="D686" s="113">
        <f t="shared" si="330"/>
        <v>0</v>
      </c>
      <c r="E686" s="113">
        <f t="shared" ref="E686:I686" si="335">E688</f>
        <v>0</v>
      </c>
      <c r="F686" s="113">
        <f t="shared" si="335"/>
        <v>0</v>
      </c>
      <c r="G686" s="113">
        <f t="shared" si="335"/>
        <v>0</v>
      </c>
      <c r="H686" s="113">
        <f t="shared" si="335"/>
        <v>0</v>
      </c>
      <c r="I686" s="113">
        <f t="shared" si="335"/>
        <v>0</v>
      </c>
    </row>
    <row r="687" spans="1:11" hidden="1" x14ac:dyDescent="0.2">
      <c r="A687" s="33"/>
      <c r="B687" s="20" t="s">
        <v>5</v>
      </c>
      <c r="C687" s="93">
        <f t="shared" si="329"/>
        <v>0</v>
      </c>
      <c r="D687" s="113">
        <f t="shared" si="330"/>
        <v>0</v>
      </c>
      <c r="E687" s="113">
        <f t="shared" ref="E687:I687" si="336">E689</f>
        <v>0</v>
      </c>
      <c r="F687" s="113">
        <f t="shared" si="336"/>
        <v>0</v>
      </c>
      <c r="G687" s="113">
        <f t="shared" si="336"/>
        <v>0</v>
      </c>
      <c r="H687" s="113">
        <f t="shared" si="336"/>
        <v>0</v>
      </c>
      <c r="I687" s="113">
        <f t="shared" si="336"/>
        <v>0</v>
      </c>
    </row>
    <row r="688" spans="1:11" hidden="1" x14ac:dyDescent="0.2">
      <c r="A688" s="36" t="s">
        <v>123</v>
      </c>
      <c r="B688" s="103" t="s">
        <v>4</v>
      </c>
      <c r="C688" s="93">
        <f t="shared" si="329"/>
        <v>0</v>
      </c>
      <c r="D688" s="113">
        <f t="shared" ref="D688:I689" si="337">D690</f>
        <v>0</v>
      </c>
      <c r="E688" s="113">
        <f t="shared" si="337"/>
        <v>0</v>
      </c>
      <c r="F688" s="113">
        <f t="shared" si="337"/>
        <v>0</v>
      </c>
      <c r="G688" s="113">
        <f t="shared" si="337"/>
        <v>0</v>
      </c>
      <c r="H688" s="113">
        <f t="shared" si="337"/>
        <v>0</v>
      </c>
      <c r="I688" s="113">
        <f t="shared" si="337"/>
        <v>0</v>
      </c>
    </row>
    <row r="689" spans="1:11" hidden="1" x14ac:dyDescent="0.2">
      <c r="A689" s="107"/>
      <c r="B689" s="109" t="s">
        <v>5</v>
      </c>
      <c r="C689" s="93">
        <f t="shared" si="329"/>
        <v>0</v>
      </c>
      <c r="D689" s="113">
        <f t="shared" si="337"/>
        <v>0</v>
      </c>
      <c r="E689" s="113">
        <f t="shared" si="337"/>
        <v>0</v>
      </c>
      <c r="F689" s="113">
        <f t="shared" si="337"/>
        <v>0</v>
      </c>
      <c r="G689" s="113">
        <f t="shared" si="337"/>
        <v>0</v>
      </c>
      <c r="H689" s="113">
        <f t="shared" si="337"/>
        <v>0</v>
      </c>
      <c r="I689" s="113">
        <f t="shared" si="337"/>
        <v>0</v>
      </c>
    </row>
    <row r="690" spans="1:11" hidden="1" x14ac:dyDescent="0.2">
      <c r="A690" s="102" t="s">
        <v>127</v>
      </c>
      <c r="B690" s="103" t="s">
        <v>4</v>
      </c>
      <c r="C690" s="93">
        <f t="shared" si="329"/>
        <v>0</v>
      </c>
      <c r="D690" s="113"/>
      <c r="E690" s="113"/>
      <c r="F690" s="113"/>
      <c r="G690" s="113"/>
      <c r="H690" s="113"/>
      <c r="I690" s="113"/>
    </row>
    <row r="691" spans="1:11" hidden="1" x14ac:dyDescent="0.2">
      <c r="A691" s="107"/>
      <c r="B691" s="109" t="s">
        <v>5</v>
      </c>
      <c r="C691" s="93">
        <f t="shared" si="329"/>
        <v>0</v>
      </c>
      <c r="D691" s="113"/>
      <c r="E691" s="113"/>
      <c r="F691" s="113"/>
      <c r="G691" s="113"/>
      <c r="H691" s="113"/>
      <c r="I691" s="113"/>
    </row>
    <row r="692" spans="1:11" x14ac:dyDescent="0.2">
      <c r="A692" s="230" t="s">
        <v>25</v>
      </c>
      <c r="B692" s="231"/>
      <c r="C692" s="232"/>
      <c r="D692" s="231"/>
      <c r="E692" s="231"/>
      <c r="F692" s="231"/>
      <c r="G692" s="231"/>
      <c r="H692" s="231"/>
      <c r="I692" s="233"/>
      <c r="K692" s="38"/>
    </row>
    <row r="693" spans="1:11" x14ac:dyDescent="0.2">
      <c r="A693" s="234" t="s">
        <v>8</v>
      </c>
      <c r="B693" s="235"/>
      <c r="C693" s="236"/>
      <c r="D693" s="236"/>
      <c r="E693" s="236"/>
      <c r="F693" s="236"/>
      <c r="G693" s="236"/>
      <c r="H693" s="236"/>
      <c r="I693" s="237"/>
    </row>
    <row r="694" spans="1:11" x14ac:dyDescent="0.2">
      <c r="A694" s="102" t="s">
        <v>15</v>
      </c>
      <c r="B694" s="96" t="s">
        <v>4</v>
      </c>
      <c r="C694" s="93">
        <f t="shared" ref="C694:C715" si="338">D694+E694+F694+G694+H694+I694</f>
        <v>50</v>
      </c>
      <c r="D694" s="113">
        <f>D696+D706</f>
        <v>0</v>
      </c>
      <c r="E694" s="113">
        <f t="shared" ref="E694:I694" si="339">E696+E706</f>
        <v>50</v>
      </c>
      <c r="F694" s="113">
        <f t="shared" si="339"/>
        <v>0</v>
      </c>
      <c r="G694" s="113">
        <f t="shared" si="339"/>
        <v>0</v>
      </c>
      <c r="H694" s="113">
        <f t="shared" si="339"/>
        <v>0</v>
      </c>
      <c r="I694" s="113">
        <f t="shared" si="339"/>
        <v>0</v>
      </c>
    </row>
    <row r="695" spans="1:11" ht="13.5" thickBot="1" x14ac:dyDescent="0.25">
      <c r="A695" s="104"/>
      <c r="B695" s="115" t="s">
        <v>5</v>
      </c>
      <c r="C695" s="93">
        <f t="shared" si="338"/>
        <v>50</v>
      </c>
      <c r="D695" s="113">
        <f>D697+D707</f>
        <v>0</v>
      </c>
      <c r="E695" s="113">
        <f t="shared" ref="E695:I695" si="340">E697+E707</f>
        <v>50</v>
      </c>
      <c r="F695" s="113">
        <f t="shared" si="340"/>
        <v>0</v>
      </c>
      <c r="G695" s="113">
        <f t="shared" si="340"/>
        <v>0</v>
      </c>
      <c r="H695" s="113">
        <f t="shared" si="340"/>
        <v>0</v>
      </c>
      <c r="I695" s="113">
        <f t="shared" si="340"/>
        <v>0</v>
      </c>
    </row>
    <row r="696" spans="1:11" x14ac:dyDescent="0.2">
      <c r="A696" s="129" t="s">
        <v>21</v>
      </c>
      <c r="B696" s="116" t="s">
        <v>4</v>
      </c>
      <c r="C696" s="93">
        <f t="shared" si="338"/>
        <v>50</v>
      </c>
      <c r="D696" s="161">
        <f>D698</f>
        <v>0</v>
      </c>
      <c r="E696" s="161">
        <f t="shared" ref="E696:I696" si="341">E698</f>
        <v>50</v>
      </c>
      <c r="F696" s="161">
        <f t="shared" si="341"/>
        <v>0</v>
      </c>
      <c r="G696" s="161">
        <f t="shared" si="341"/>
        <v>0</v>
      </c>
      <c r="H696" s="161">
        <f t="shared" si="341"/>
        <v>0</v>
      </c>
      <c r="I696" s="161">
        <f t="shared" si="341"/>
        <v>0</v>
      </c>
    </row>
    <row r="697" spans="1:11" x14ac:dyDescent="0.2">
      <c r="A697" s="107" t="s">
        <v>12</v>
      </c>
      <c r="B697" s="117" t="s">
        <v>5</v>
      </c>
      <c r="C697" s="93">
        <f t="shared" si="338"/>
        <v>50</v>
      </c>
      <c r="D697" s="161">
        <f>D699</f>
        <v>0</v>
      </c>
      <c r="E697" s="161">
        <f t="shared" ref="E697:I697" si="342">E699</f>
        <v>50</v>
      </c>
      <c r="F697" s="161">
        <f t="shared" si="342"/>
        <v>0</v>
      </c>
      <c r="G697" s="161">
        <f t="shared" si="342"/>
        <v>0</v>
      </c>
      <c r="H697" s="161">
        <f t="shared" si="342"/>
        <v>0</v>
      </c>
      <c r="I697" s="161">
        <f t="shared" si="342"/>
        <v>0</v>
      </c>
    </row>
    <row r="698" spans="1:11" x14ac:dyDescent="0.2">
      <c r="A698" s="37" t="s">
        <v>193</v>
      </c>
      <c r="B698" s="15" t="s">
        <v>4</v>
      </c>
      <c r="C698" s="93">
        <f t="shared" si="338"/>
        <v>50</v>
      </c>
      <c r="D698" s="161">
        <f>D700</f>
        <v>0</v>
      </c>
      <c r="E698" s="161">
        <f t="shared" ref="E698:I698" si="343">E700</f>
        <v>50</v>
      </c>
      <c r="F698" s="161">
        <f t="shared" si="343"/>
        <v>0</v>
      </c>
      <c r="G698" s="161">
        <f t="shared" si="343"/>
        <v>0</v>
      </c>
      <c r="H698" s="161">
        <f t="shared" si="343"/>
        <v>0</v>
      </c>
      <c r="I698" s="161">
        <f t="shared" si="343"/>
        <v>0</v>
      </c>
    </row>
    <row r="699" spans="1:11" x14ac:dyDescent="0.2">
      <c r="A699" s="33"/>
      <c r="B699" s="20" t="s">
        <v>5</v>
      </c>
      <c r="C699" s="93">
        <f t="shared" si="338"/>
        <v>50</v>
      </c>
      <c r="D699" s="161">
        <f>D701</f>
        <v>0</v>
      </c>
      <c r="E699" s="161">
        <f t="shared" ref="E699:I699" si="344">E701</f>
        <v>50</v>
      </c>
      <c r="F699" s="161">
        <f t="shared" si="344"/>
        <v>0</v>
      </c>
      <c r="G699" s="161">
        <f t="shared" si="344"/>
        <v>0</v>
      </c>
      <c r="H699" s="161">
        <f t="shared" si="344"/>
        <v>0</v>
      </c>
      <c r="I699" s="161">
        <f t="shared" si="344"/>
        <v>0</v>
      </c>
    </row>
    <row r="700" spans="1:11" x14ac:dyDescent="0.2">
      <c r="A700" s="114" t="s">
        <v>109</v>
      </c>
      <c r="B700" s="98" t="s">
        <v>4</v>
      </c>
      <c r="C700" s="93">
        <f t="shared" si="338"/>
        <v>50</v>
      </c>
      <c r="D700" s="113">
        <f>D723+D778</f>
        <v>0</v>
      </c>
      <c r="E700" s="113">
        <f t="shared" ref="E700:I700" si="345">E723+E778</f>
        <v>50</v>
      </c>
      <c r="F700" s="113">
        <f t="shared" si="345"/>
        <v>0</v>
      </c>
      <c r="G700" s="113">
        <f t="shared" si="345"/>
        <v>0</v>
      </c>
      <c r="H700" s="113">
        <f t="shared" si="345"/>
        <v>0</v>
      </c>
      <c r="I700" s="113">
        <f t="shared" si="345"/>
        <v>0</v>
      </c>
    </row>
    <row r="701" spans="1:11" x14ac:dyDescent="0.2">
      <c r="A701" s="26"/>
      <c r="B701" s="97" t="s">
        <v>5</v>
      </c>
      <c r="C701" s="93">
        <f t="shared" si="338"/>
        <v>50</v>
      </c>
      <c r="D701" s="113">
        <f>D724+D779</f>
        <v>0</v>
      </c>
      <c r="E701" s="113">
        <f t="shared" ref="E701:I701" si="346">E724+E779</f>
        <v>50</v>
      </c>
      <c r="F701" s="113">
        <f t="shared" si="346"/>
        <v>0</v>
      </c>
      <c r="G701" s="113">
        <f t="shared" si="346"/>
        <v>0</v>
      </c>
      <c r="H701" s="113">
        <f t="shared" si="346"/>
        <v>0</v>
      </c>
      <c r="I701" s="113">
        <f t="shared" si="346"/>
        <v>0</v>
      </c>
    </row>
    <row r="702" spans="1:11" x14ac:dyDescent="0.2">
      <c r="A702" s="143" t="s">
        <v>105</v>
      </c>
      <c r="B702" s="98" t="s">
        <v>4</v>
      </c>
      <c r="C702" s="93">
        <f t="shared" si="338"/>
        <v>50</v>
      </c>
      <c r="D702" s="113">
        <f>D725</f>
        <v>0</v>
      </c>
      <c r="E702" s="113">
        <f t="shared" ref="E702:I702" si="347">E725</f>
        <v>50</v>
      </c>
      <c r="F702" s="113">
        <f t="shared" si="347"/>
        <v>0</v>
      </c>
      <c r="G702" s="113">
        <f t="shared" si="347"/>
        <v>0</v>
      </c>
      <c r="H702" s="113">
        <f t="shared" si="347"/>
        <v>0</v>
      </c>
      <c r="I702" s="113">
        <f t="shared" si="347"/>
        <v>0</v>
      </c>
    </row>
    <row r="703" spans="1:11" x14ac:dyDescent="0.2">
      <c r="A703" s="33"/>
      <c r="B703" s="97" t="s">
        <v>5</v>
      </c>
      <c r="C703" s="93">
        <f t="shared" si="338"/>
        <v>50</v>
      </c>
      <c r="D703" s="113">
        <f>D726</f>
        <v>0</v>
      </c>
      <c r="E703" s="113">
        <f t="shared" ref="E703:I703" si="348">E726</f>
        <v>50</v>
      </c>
      <c r="F703" s="113">
        <f t="shared" si="348"/>
        <v>0</v>
      </c>
      <c r="G703" s="113">
        <f t="shared" si="348"/>
        <v>0</v>
      </c>
      <c r="H703" s="113">
        <f t="shared" si="348"/>
        <v>0</v>
      </c>
      <c r="I703" s="113">
        <f t="shared" si="348"/>
        <v>0</v>
      </c>
    </row>
    <row r="704" spans="1:11" hidden="1" x14ac:dyDescent="0.2">
      <c r="A704" s="37" t="s">
        <v>124</v>
      </c>
      <c r="B704" s="96" t="s">
        <v>4</v>
      </c>
      <c r="C704" s="93">
        <f t="shared" si="338"/>
        <v>0</v>
      </c>
      <c r="D704" s="113">
        <f>D780</f>
        <v>0</v>
      </c>
      <c r="E704" s="113">
        <f t="shared" ref="E704:I704" si="349">E780</f>
        <v>0</v>
      </c>
      <c r="F704" s="113">
        <f t="shared" si="349"/>
        <v>0</v>
      </c>
      <c r="G704" s="113">
        <f t="shared" si="349"/>
        <v>0</v>
      </c>
      <c r="H704" s="113">
        <f t="shared" si="349"/>
        <v>0</v>
      </c>
      <c r="I704" s="113">
        <f t="shared" si="349"/>
        <v>0</v>
      </c>
    </row>
    <row r="705" spans="1:11" hidden="1" x14ac:dyDescent="0.2">
      <c r="A705" s="33"/>
      <c r="B705" s="97" t="s">
        <v>5</v>
      </c>
      <c r="C705" s="93">
        <f t="shared" si="338"/>
        <v>0</v>
      </c>
      <c r="D705" s="113">
        <f>D781</f>
        <v>0</v>
      </c>
      <c r="E705" s="113">
        <f t="shared" ref="E705:I705" si="350">E781</f>
        <v>0</v>
      </c>
      <c r="F705" s="113">
        <f t="shared" si="350"/>
        <v>0</v>
      </c>
      <c r="G705" s="113">
        <f t="shared" si="350"/>
        <v>0</v>
      </c>
      <c r="H705" s="113">
        <f t="shared" si="350"/>
        <v>0</v>
      </c>
      <c r="I705" s="113">
        <f t="shared" si="350"/>
        <v>0</v>
      </c>
    </row>
    <row r="706" spans="1:11" hidden="1" x14ac:dyDescent="0.2">
      <c r="A706" s="86" t="s">
        <v>20</v>
      </c>
      <c r="B706" s="96" t="s">
        <v>4</v>
      </c>
      <c r="C706" s="93">
        <f t="shared" si="338"/>
        <v>0</v>
      </c>
      <c r="D706" s="113">
        <f>D708</f>
        <v>0</v>
      </c>
      <c r="E706" s="113">
        <f t="shared" ref="E706:I706" si="351">E708</f>
        <v>0</v>
      </c>
      <c r="F706" s="113">
        <f t="shared" si="351"/>
        <v>0</v>
      </c>
      <c r="G706" s="113">
        <f t="shared" si="351"/>
        <v>0</v>
      </c>
      <c r="H706" s="113">
        <f t="shared" si="351"/>
        <v>0</v>
      </c>
      <c r="I706" s="113">
        <f t="shared" si="351"/>
        <v>0</v>
      </c>
    </row>
    <row r="707" spans="1:11" hidden="1" x14ac:dyDescent="0.2">
      <c r="A707" s="26" t="s">
        <v>104</v>
      </c>
      <c r="B707" s="97" t="s">
        <v>5</v>
      </c>
      <c r="C707" s="93">
        <f t="shared" si="338"/>
        <v>0</v>
      </c>
      <c r="D707" s="113">
        <f>D709</f>
        <v>0</v>
      </c>
      <c r="E707" s="113">
        <f t="shared" ref="E707:I707" si="352">E709</f>
        <v>0</v>
      </c>
      <c r="F707" s="113">
        <f t="shared" si="352"/>
        <v>0</v>
      </c>
      <c r="G707" s="113">
        <f t="shared" si="352"/>
        <v>0</v>
      </c>
      <c r="H707" s="113">
        <f t="shared" si="352"/>
        <v>0</v>
      </c>
      <c r="I707" s="113">
        <f t="shared" si="352"/>
        <v>0</v>
      </c>
    </row>
    <row r="708" spans="1:11" hidden="1" x14ac:dyDescent="0.2">
      <c r="A708" s="37" t="s">
        <v>193</v>
      </c>
      <c r="B708" s="15" t="s">
        <v>4</v>
      </c>
      <c r="C708" s="93">
        <f t="shared" si="338"/>
        <v>0</v>
      </c>
      <c r="D708" s="113">
        <f>D710+D714</f>
        <v>0</v>
      </c>
      <c r="E708" s="113">
        <f t="shared" ref="E708:I708" si="353">E710+E714</f>
        <v>0</v>
      </c>
      <c r="F708" s="113">
        <f t="shared" si="353"/>
        <v>0</v>
      </c>
      <c r="G708" s="113">
        <f t="shared" si="353"/>
        <v>0</v>
      </c>
      <c r="H708" s="113">
        <f t="shared" si="353"/>
        <v>0</v>
      </c>
      <c r="I708" s="113">
        <f t="shared" si="353"/>
        <v>0</v>
      </c>
    </row>
    <row r="709" spans="1:11" hidden="1" x14ac:dyDescent="0.2">
      <c r="A709" s="33"/>
      <c r="B709" s="20" t="s">
        <v>5</v>
      </c>
      <c r="C709" s="93">
        <f t="shared" si="338"/>
        <v>0</v>
      </c>
      <c r="D709" s="113">
        <f>D711+D715</f>
        <v>0</v>
      </c>
      <c r="E709" s="113">
        <f t="shared" ref="E709:I709" si="354">E711+E715</f>
        <v>0</v>
      </c>
      <c r="F709" s="113">
        <f t="shared" si="354"/>
        <v>0</v>
      </c>
      <c r="G709" s="113">
        <f t="shared" si="354"/>
        <v>0</v>
      </c>
      <c r="H709" s="113">
        <f t="shared" si="354"/>
        <v>0</v>
      </c>
      <c r="I709" s="113">
        <f t="shared" si="354"/>
        <v>0</v>
      </c>
    </row>
    <row r="710" spans="1:11" hidden="1" x14ac:dyDescent="0.2">
      <c r="A710" s="114" t="s">
        <v>109</v>
      </c>
      <c r="B710" s="98" t="s">
        <v>4</v>
      </c>
      <c r="C710" s="93">
        <f t="shared" si="338"/>
        <v>0</v>
      </c>
      <c r="D710" s="113">
        <f t="shared" ref="D710:I713" si="355">D761+D734</f>
        <v>0</v>
      </c>
      <c r="E710" s="113">
        <f t="shared" si="355"/>
        <v>0</v>
      </c>
      <c r="F710" s="113">
        <f t="shared" si="355"/>
        <v>0</v>
      </c>
      <c r="G710" s="113">
        <f t="shared" si="355"/>
        <v>0</v>
      </c>
      <c r="H710" s="113">
        <f t="shared" si="355"/>
        <v>0</v>
      </c>
      <c r="I710" s="113">
        <f t="shared" si="355"/>
        <v>0</v>
      </c>
    </row>
    <row r="711" spans="1:11" hidden="1" x14ac:dyDescent="0.2">
      <c r="A711" s="26"/>
      <c r="B711" s="97" t="s">
        <v>5</v>
      </c>
      <c r="C711" s="93">
        <f t="shared" si="338"/>
        <v>0</v>
      </c>
      <c r="D711" s="113">
        <f t="shared" si="355"/>
        <v>0</v>
      </c>
      <c r="E711" s="113">
        <f t="shared" si="355"/>
        <v>0</v>
      </c>
      <c r="F711" s="113">
        <f t="shared" si="355"/>
        <v>0</v>
      </c>
      <c r="G711" s="113">
        <f t="shared" si="355"/>
        <v>0</v>
      </c>
      <c r="H711" s="113">
        <f t="shared" si="355"/>
        <v>0</v>
      </c>
      <c r="I711" s="113">
        <f t="shared" si="355"/>
        <v>0</v>
      </c>
    </row>
    <row r="712" spans="1:11" hidden="1" x14ac:dyDescent="0.2">
      <c r="A712" s="37" t="s">
        <v>124</v>
      </c>
      <c r="B712" s="98" t="s">
        <v>4</v>
      </c>
      <c r="C712" s="93">
        <f t="shared" si="338"/>
        <v>0</v>
      </c>
      <c r="D712" s="113">
        <f t="shared" si="355"/>
        <v>0</v>
      </c>
      <c r="E712" s="113">
        <f t="shared" si="355"/>
        <v>0</v>
      </c>
      <c r="F712" s="113">
        <f t="shared" si="355"/>
        <v>0</v>
      </c>
      <c r="G712" s="113">
        <f t="shared" si="355"/>
        <v>0</v>
      </c>
      <c r="H712" s="113">
        <f t="shared" si="355"/>
        <v>0</v>
      </c>
      <c r="I712" s="113">
        <f t="shared" si="355"/>
        <v>0</v>
      </c>
    </row>
    <row r="713" spans="1:11" hidden="1" x14ac:dyDescent="0.2">
      <c r="A713" s="33"/>
      <c r="B713" s="97" t="s">
        <v>5</v>
      </c>
      <c r="C713" s="93">
        <f t="shared" si="338"/>
        <v>0</v>
      </c>
      <c r="D713" s="113">
        <f t="shared" si="355"/>
        <v>0</v>
      </c>
      <c r="E713" s="113">
        <f t="shared" si="355"/>
        <v>0</v>
      </c>
      <c r="F713" s="113">
        <f t="shared" si="355"/>
        <v>0</v>
      </c>
      <c r="G713" s="113">
        <f t="shared" si="355"/>
        <v>0</v>
      </c>
      <c r="H713" s="113">
        <f t="shared" si="355"/>
        <v>0</v>
      </c>
      <c r="I713" s="113">
        <f t="shared" si="355"/>
        <v>0</v>
      </c>
    </row>
    <row r="714" spans="1:11" hidden="1" x14ac:dyDescent="0.2">
      <c r="A714" s="58" t="s">
        <v>123</v>
      </c>
      <c r="B714" s="96" t="s">
        <v>4</v>
      </c>
      <c r="C714" s="93">
        <f t="shared" si="338"/>
        <v>0</v>
      </c>
      <c r="D714" s="113">
        <f t="shared" ref="D714:I715" si="356">D767+D742</f>
        <v>0</v>
      </c>
      <c r="E714" s="113">
        <f t="shared" si="356"/>
        <v>0</v>
      </c>
      <c r="F714" s="113">
        <f t="shared" si="356"/>
        <v>0</v>
      </c>
      <c r="G714" s="113">
        <f t="shared" si="356"/>
        <v>0</v>
      </c>
      <c r="H714" s="113">
        <f t="shared" si="356"/>
        <v>0</v>
      </c>
      <c r="I714" s="113">
        <f t="shared" si="356"/>
        <v>0</v>
      </c>
    </row>
    <row r="715" spans="1:11" hidden="1" x14ac:dyDescent="0.2">
      <c r="A715" s="33"/>
      <c r="B715" s="97" t="s">
        <v>5</v>
      </c>
      <c r="C715" s="93">
        <f t="shared" si="338"/>
        <v>0</v>
      </c>
      <c r="D715" s="113">
        <f t="shared" si="356"/>
        <v>0</v>
      </c>
      <c r="E715" s="113">
        <f t="shared" si="356"/>
        <v>0</v>
      </c>
      <c r="F715" s="113">
        <f t="shared" si="356"/>
        <v>0</v>
      </c>
      <c r="G715" s="113">
        <f t="shared" si="356"/>
        <v>0</v>
      </c>
      <c r="H715" s="113">
        <f t="shared" si="356"/>
        <v>0</v>
      </c>
      <c r="I715" s="113">
        <f t="shared" si="356"/>
        <v>0</v>
      </c>
    </row>
    <row r="716" spans="1:11" x14ac:dyDescent="0.2">
      <c r="A716" s="202" t="s">
        <v>198</v>
      </c>
      <c r="B716" s="203"/>
      <c r="C716" s="203"/>
      <c r="D716" s="203"/>
      <c r="E716" s="203"/>
      <c r="F716" s="203"/>
      <c r="G716" s="203"/>
      <c r="H716" s="203"/>
      <c r="I716" s="204"/>
      <c r="K716" s="38"/>
    </row>
    <row r="717" spans="1:11" x14ac:dyDescent="0.2">
      <c r="A717" s="100" t="s">
        <v>8</v>
      </c>
      <c r="B717" s="96" t="s">
        <v>4</v>
      </c>
      <c r="C717" s="93">
        <f t="shared" ref="C717:C726" si="357">D717+E717+F717+G717+H717+I717</f>
        <v>50</v>
      </c>
      <c r="D717" s="113">
        <f t="shared" ref="D717:I717" si="358">D719</f>
        <v>0</v>
      </c>
      <c r="E717" s="113">
        <f t="shared" si="358"/>
        <v>50</v>
      </c>
      <c r="F717" s="113">
        <f t="shared" si="358"/>
        <v>0</v>
      </c>
      <c r="G717" s="113">
        <f t="shared" si="358"/>
        <v>0</v>
      </c>
      <c r="H717" s="113">
        <f t="shared" si="358"/>
        <v>0</v>
      </c>
      <c r="I717" s="113">
        <f t="shared" si="358"/>
        <v>0</v>
      </c>
    </row>
    <row r="718" spans="1:11" x14ac:dyDescent="0.2">
      <c r="A718" s="107" t="s">
        <v>37</v>
      </c>
      <c r="B718" s="97" t="s">
        <v>5</v>
      </c>
      <c r="C718" s="93">
        <f t="shared" si="357"/>
        <v>50</v>
      </c>
      <c r="D718" s="113">
        <f t="shared" ref="D718:I718" si="359">D720</f>
        <v>0</v>
      </c>
      <c r="E718" s="113">
        <f t="shared" si="359"/>
        <v>50</v>
      </c>
      <c r="F718" s="113">
        <f t="shared" si="359"/>
        <v>0</v>
      </c>
      <c r="G718" s="113">
        <f t="shared" si="359"/>
        <v>0</v>
      </c>
      <c r="H718" s="113">
        <f t="shared" si="359"/>
        <v>0</v>
      </c>
      <c r="I718" s="113">
        <f t="shared" si="359"/>
        <v>0</v>
      </c>
    </row>
    <row r="719" spans="1:11" x14ac:dyDescent="0.2">
      <c r="A719" s="129" t="s">
        <v>21</v>
      </c>
      <c r="B719" s="98" t="s">
        <v>4</v>
      </c>
      <c r="C719" s="93">
        <f t="shared" si="357"/>
        <v>50</v>
      </c>
      <c r="D719" s="113">
        <f t="shared" ref="D719:D724" si="360">D721</f>
        <v>0</v>
      </c>
      <c r="E719" s="113">
        <f t="shared" ref="E719:I719" si="361">E721</f>
        <v>50</v>
      </c>
      <c r="F719" s="113">
        <f t="shared" si="361"/>
        <v>0</v>
      </c>
      <c r="G719" s="113">
        <f t="shared" si="361"/>
        <v>0</v>
      </c>
      <c r="H719" s="113">
        <f t="shared" si="361"/>
        <v>0</v>
      </c>
      <c r="I719" s="113">
        <f t="shared" si="361"/>
        <v>0</v>
      </c>
    </row>
    <row r="720" spans="1:11" x14ac:dyDescent="0.2">
      <c r="A720" s="107" t="s">
        <v>12</v>
      </c>
      <c r="B720" s="97" t="s">
        <v>5</v>
      </c>
      <c r="C720" s="93">
        <f t="shared" si="357"/>
        <v>50</v>
      </c>
      <c r="D720" s="113">
        <f t="shared" si="360"/>
        <v>0</v>
      </c>
      <c r="E720" s="113">
        <f t="shared" ref="E720:I720" si="362">E722</f>
        <v>50</v>
      </c>
      <c r="F720" s="113">
        <f t="shared" si="362"/>
        <v>0</v>
      </c>
      <c r="G720" s="113">
        <f t="shared" si="362"/>
        <v>0</v>
      </c>
      <c r="H720" s="113">
        <f t="shared" si="362"/>
        <v>0</v>
      </c>
      <c r="I720" s="113">
        <f t="shared" si="362"/>
        <v>0</v>
      </c>
    </row>
    <row r="721" spans="1:11" x14ac:dyDescent="0.2">
      <c r="A721" s="37" t="s">
        <v>193</v>
      </c>
      <c r="B721" s="15" t="s">
        <v>4</v>
      </c>
      <c r="C721" s="93">
        <f t="shared" si="357"/>
        <v>50</v>
      </c>
      <c r="D721" s="113">
        <f t="shared" si="360"/>
        <v>0</v>
      </c>
      <c r="E721" s="113">
        <f t="shared" ref="E721:I721" si="363">E723</f>
        <v>50</v>
      </c>
      <c r="F721" s="113">
        <f t="shared" si="363"/>
        <v>0</v>
      </c>
      <c r="G721" s="113">
        <f t="shared" si="363"/>
        <v>0</v>
      </c>
      <c r="H721" s="113">
        <f t="shared" si="363"/>
        <v>0</v>
      </c>
      <c r="I721" s="113">
        <f t="shared" si="363"/>
        <v>0</v>
      </c>
    </row>
    <row r="722" spans="1:11" x14ac:dyDescent="0.2">
      <c r="A722" s="33"/>
      <c r="B722" s="20" t="s">
        <v>5</v>
      </c>
      <c r="C722" s="93">
        <f t="shared" si="357"/>
        <v>50</v>
      </c>
      <c r="D722" s="113">
        <f t="shared" si="360"/>
        <v>0</v>
      </c>
      <c r="E722" s="113">
        <f t="shared" ref="E722:I722" si="364">E724</f>
        <v>50</v>
      </c>
      <c r="F722" s="113">
        <f t="shared" si="364"/>
        <v>0</v>
      </c>
      <c r="G722" s="113">
        <f t="shared" si="364"/>
        <v>0</v>
      </c>
      <c r="H722" s="113">
        <f t="shared" si="364"/>
        <v>0</v>
      </c>
      <c r="I722" s="113">
        <f t="shared" si="364"/>
        <v>0</v>
      </c>
    </row>
    <row r="723" spans="1:11" x14ac:dyDescent="0.2">
      <c r="A723" s="114" t="s">
        <v>109</v>
      </c>
      <c r="B723" s="98" t="s">
        <v>4</v>
      </c>
      <c r="C723" s="93">
        <f t="shared" si="357"/>
        <v>50</v>
      </c>
      <c r="D723" s="113">
        <f t="shared" si="360"/>
        <v>0</v>
      </c>
      <c r="E723" s="113">
        <f t="shared" ref="E723:I723" si="365">E725</f>
        <v>50</v>
      </c>
      <c r="F723" s="113">
        <f t="shared" si="365"/>
        <v>0</v>
      </c>
      <c r="G723" s="113">
        <f t="shared" si="365"/>
        <v>0</v>
      </c>
      <c r="H723" s="113">
        <f t="shared" si="365"/>
        <v>0</v>
      </c>
      <c r="I723" s="113">
        <f t="shared" si="365"/>
        <v>0</v>
      </c>
    </row>
    <row r="724" spans="1:11" x14ac:dyDescent="0.2">
      <c r="A724" s="26"/>
      <c r="B724" s="97" t="s">
        <v>5</v>
      </c>
      <c r="C724" s="93">
        <f t="shared" si="357"/>
        <v>50</v>
      </c>
      <c r="D724" s="113">
        <f t="shared" si="360"/>
        <v>0</v>
      </c>
      <c r="E724" s="113">
        <f t="shared" ref="E724:I724" si="366">E726</f>
        <v>50</v>
      </c>
      <c r="F724" s="113">
        <f t="shared" si="366"/>
        <v>0</v>
      </c>
      <c r="G724" s="113">
        <f t="shared" si="366"/>
        <v>0</v>
      </c>
      <c r="H724" s="113">
        <f t="shared" si="366"/>
        <v>0</v>
      </c>
      <c r="I724" s="113">
        <f t="shared" si="366"/>
        <v>0</v>
      </c>
    </row>
    <row r="725" spans="1:11" x14ac:dyDescent="0.2">
      <c r="A725" s="143" t="s">
        <v>105</v>
      </c>
      <c r="B725" s="98" t="s">
        <v>4</v>
      </c>
      <c r="C725" s="93">
        <f t="shared" si="357"/>
        <v>50</v>
      </c>
      <c r="D725" s="113"/>
      <c r="E725" s="113">
        <v>50</v>
      </c>
      <c r="F725" s="113"/>
      <c r="G725" s="113"/>
      <c r="H725" s="113"/>
      <c r="I725" s="113"/>
    </row>
    <row r="726" spans="1:11" x14ac:dyDescent="0.2">
      <c r="A726" s="33"/>
      <c r="B726" s="97" t="s">
        <v>5</v>
      </c>
      <c r="C726" s="93">
        <f t="shared" si="357"/>
        <v>50</v>
      </c>
      <c r="D726" s="113"/>
      <c r="E726" s="113">
        <v>50</v>
      </c>
      <c r="F726" s="113"/>
      <c r="G726" s="113"/>
      <c r="H726" s="113"/>
      <c r="I726" s="113"/>
    </row>
    <row r="727" spans="1:11" hidden="1" x14ac:dyDescent="0.2">
      <c r="A727" s="202" t="s">
        <v>128</v>
      </c>
      <c r="B727" s="203"/>
      <c r="C727" s="203"/>
      <c r="D727" s="203"/>
      <c r="E727" s="203"/>
      <c r="F727" s="203"/>
      <c r="G727" s="203"/>
      <c r="H727" s="203"/>
      <c r="I727" s="204"/>
      <c r="K727" s="38"/>
    </row>
    <row r="728" spans="1:11" hidden="1" x14ac:dyDescent="0.2">
      <c r="A728" s="102" t="s">
        <v>8</v>
      </c>
      <c r="B728" s="96" t="s">
        <v>4</v>
      </c>
      <c r="C728" s="93">
        <f t="shared" ref="C728:C753" si="367">D728+E728+F728+G728+H728+I728</f>
        <v>0</v>
      </c>
      <c r="D728" s="113">
        <f t="shared" ref="D728:I729" si="368">D730</f>
        <v>0</v>
      </c>
      <c r="E728" s="113">
        <f t="shared" si="368"/>
        <v>0</v>
      </c>
      <c r="F728" s="113">
        <f t="shared" si="368"/>
        <v>0</v>
      </c>
      <c r="G728" s="113">
        <f t="shared" si="368"/>
        <v>0</v>
      </c>
      <c r="H728" s="113">
        <f t="shared" si="368"/>
        <v>0</v>
      </c>
      <c r="I728" s="113">
        <f t="shared" si="368"/>
        <v>0</v>
      </c>
    </row>
    <row r="729" spans="1:11" hidden="1" x14ac:dyDescent="0.2">
      <c r="A729" s="107" t="s">
        <v>37</v>
      </c>
      <c r="B729" s="97" t="s">
        <v>5</v>
      </c>
      <c r="C729" s="93">
        <f t="shared" si="367"/>
        <v>0</v>
      </c>
      <c r="D729" s="113">
        <f t="shared" si="368"/>
        <v>0</v>
      </c>
      <c r="E729" s="113">
        <f t="shared" si="368"/>
        <v>0</v>
      </c>
      <c r="F729" s="113">
        <f t="shared" si="368"/>
        <v>0</v>
      </c>
      <c r="G729" s="113">
        <f t="shared" si="368"/>
        <v>0</v>
      </c>
      <c r="H729" s="113">
        <f t="shared" si="368"/>
        <v>0</v>
      </c>
      <c r="I729" s="113">
        <f t="shared" si="368"/>
        <v>0</v>
      </c>
    </row>
    <row r="730" spans="1:11" hidden="1" x14ac:dyDescent="0.2">
      <c r="A730" s="86" t="s">
        <v>20</v>
      </c>
      <c r="B730" s="98" t="s">
        <v>4</v>
      </c>
      <c r="C730" s="93">
        <f t="shared" si="367"/>
        <v>0</v>
      </c>
      <c r="D730" s="113">
        <f>D732</f>
        <v>0</v>
      </c>
      <c r="E730" s="113">
        <f t="shared" ref="E730:I730" si="369">E732</f>
        <v>0</v>
      </c>
      <c r="F730" s="113">
        <f t="shared" si="369"/>
        <v>0</v>
      </c>
      <c r="G730" s="113">
        <f t="shared" si="369"/>
        <v>0</v>
      </c>
      <c r="H730" s="113">
        <f t="shared" si="369"/>
        <v>0</v>
      </c>
      <c r="I730" s="113">
        <f t="shared" si="369"/>
        <v>0</v>
      </c>
    </row>
    <row r="731" spans="1:11" hidden="1" x14ac:dyDescent="0.2">
      <c r="A731" s="26" t="s">
        <v>104</v>
      </c>
      <c r="B731" s="97" t="s">
        <v>5</v>
      </c>
      <c r="C731" s="93">
        <f t="shared" si="367"/>
        <v>0</v>
      </c>
      <c r="D731" s="113">
        <f>D733</f>
        <v>0</v>
      </c>
      <c r="E731" s="113">
        <f t="shared" ref="E731:I731" si="370">E733</f>
        <v>0</v>
      </c>
      <c r="F731" s="113">
        <f t="shared" si="370"/>
        <v>0</v>
      </c>
      <c r="G731" s="113">
        <f t="shared" si="370"/>
        <v>0</v>
      </c>
      <c r="H731" s="113">
        <f t="shared" si="370"/>
        <v>0</v>
      </c>
      <c r="I731" s="113">
        <f t="shared" si="370"/>
        <v>0</v>
      </c>
    </row>
    <row r="732" spans="1:11" hidden="1" x14ac:dyDescent="0.2">
      <c r="A732" s="37" t="s">
        <v>193</v>
      </c>
      <c r="B732" s="15" t="s">
        <v>4</v>
      </c>
      <c r="C732" s="93">
        <f t="shared" si="367"/>
        <v>0</v>
      </c>
      <c r="D732" s="113">
        <f>D734+D742</f>
        <v>0</v>
      </c>
      <c r="E732" s="113">
        <f t="shared" ref="E732:I732" si="371">E734+E742</f>
        <v>0</v>
      </c>
      <c r="F732" s="113">
        <f t="shared" si="371"/>
        <v>0</v>
      </c>
      <c r="G732" s="113">
        <f t="shared" si="371"/>
        <v>0</v>
      </c>
      <c r="H732" s="113">
        <f t="shared" si="371"/>
        <v>0</v>
      </c>
      <c r="I732" s="113">
        <f t="shared" si="371"/>
        <v>0</v>
      </c>
    </row>
    <row r="733" spans="1:11" hidden="1" x14ac:dyDescent="0.2">
      <c r="A733" s="33"/>
      <c r="B733" s="20" t="s">
        <v>5</v>
      </c>
      <c r="C733" s="93">
        <f t="shared" si="367"/>
        <v>0</v>
      </c>
      <c r="D733" s="113">
        <f>D735+D743</f>
        <v>0</v>
      </c>
      <c r="E733" s="113">
        <f t="shared" ref="E733:I733" si="372">E735+E743</f>
        <v>0</v>
      </c>
      <c r="F733" s="113">
        <f t="shared" si="372"/>
        <v>0</v>
      </c>
      <c r="G733" s="113">
        <f t="shared" si="372"/>
        <v>0</v>
      </c>
      <c r="H733" s="113">
        <f t="shared" si="372"/>
        <v>0</v>
      </c>
      <c r="I733" s="113">
        <f t="shared" si="372"/>
        <v>0</v>
      </c>
    </row>
    <row r="734" spans="1:11" hidden="1" x14ac:dyDescent="0.2">
      <c r="A734" s="114" t="s">
        <v>109</v>
      </c>
      <c r="B734" s="98" t="s">
        <v>4</v>
      </c>
      <c r="C734" s="93">
        <f t="shared" si="367"/>
        <v>0</v>
      </c>
      <c r="D734" s="113">
        <f>D736</f>
        <v>0</v>
      </c>
      <c r="E734" s="113">
        <f t="shared" ref="E734:I734" si="373">E736</f>
        <v>0</v>
      </c>
      <c r="F734" s="113">
        <f t="shared" si="373"/>
        <v>0</v>
      </c>
      <c r="G734" s="113">
        <f t="shared" si="373"/>
        <v>0</v>
      </c>
      <c r="H734" s="113">
        <f t="shared" si="373"/>
        <v>0</v>
      </c>
      <c r="I734" s="113">
        <f t="shared" si="373"/>
        <v>0</v>
      </c>
    </row>
    <row r="735" spans="1:11" hidden="1" x14ac:dyDescent="0.2">
      <c r="A735" s="26"/>
      <c r="B735" s="97" t="s">
        <v>5</v>
      </c>
      <c r="C735" s="93">
        <f t="shared" si="367"/>
        <v>0</v>
      </c>
      <c r="D735" s="113">
        <f>D737</f>
        <v>0</v>
      </c>
      <c r="E735" s="113">
        <f t="shared" ref="E735:I735" si="374">E737</f>
        <v>0</v>
      </c>
      <c r="F735" s="113">
        <f t="shared" si="374"/>
        <v>0</v>
      </c>
      <c r="G735" s="113">
        <f t="shared" si="374"/>
        <v>0</v>
      </c>
      <c r="H735" s="113">
        <f t="shared" si="374"/>
        <v>0</v>
      </c>
      <c r="I735" s="113">
        <f t="shared" si="374"/>
        <v>0</v>
      </c>
    </row>
    <row r="736" spans="1:11" hidden="1" x14ac:dyDescent="0.2">
      <c r="A736" s="37" t="s">
        <v>124</v>
      </c>
      <c r="B736" s="98" t="s">
        <v>4</v>
      </c>
      <c r="C736" s="93">
        <f t="shared" si="367"/>
        <v>0</v>
      </c>
      <c r="D736" s="113">
        <f>D738+D740</f>
        <v>0</v>
      </c>
      <c r="E736" s="113">
        <f t="shared" ref="E736:I736" si="375">E738+E740</f>
        <v>0</v>
      </c>
      <c r="F736" s="113">
        <f t="shared" si="375"/>
        <v>0</v>
      </c>
      <c r="G736" s="113">
        <f t="shared" si="375"/>
        <v>0</v>
      </c>
      <c r="H736" s="113">
        <f t="shared" si="375"/>
        <v>0</v>
      </c>
      <c r="I736" s="113">
        <f t="shared" si="375"/>
        <v>0</v>
      </c>
    </row>
    <row r="737" spans="1:9" hidden="1" x14ac:dyDescent="0.2">
      <c r="A737" s="33"/>
      <c r="B737" s="97" t="s">
        <v>5</v>
      </c>
      <c r="C737" s="93">
        <f t="shared" si="367"/>
        <v>0</v>
      </c>
      <c r="D737" s="113">
        <f>D739+D741</f>
        <v>0</v>
      </c>
      <c r="E737" s="113">
        <f t="shared" ref="E737:I737" si="376">E739+E741</f>
        <v>0</v>
      </c>
      <c r="F737" s="113">
        <f t="shared" si="376"/>
        <v>0</v>
      </c>
      <c r="G737" s="113">
        <f t="shared" si="376"/>
        <v>0</v>
      </c>
      <c r="H737" s="113">
        <f t="shared" si="376"/>
        <v>0</v>
      </c>
      <c r="I737" s="113">
        <f t="shared" si="376"/>
        <v>0</v>
      </c>
    </row>
    <row r="738" spans="1:9" hidden="1" x14ac:dyDescent="0.2">
      <c r="A738" s="54" t="s">
        <v>189</v>
      </c>
      <c r="B738" s="52" t="s">
        <v>4</v>
      </c>
      <c r="C738" s="93">
        <f t="shared" si="367"/>
        <v>0</v>
      </c>
      <c r="D738" s="113"/>
      <c r="E738" s="113"/>
      <c r="F738" s="113"/>
      <c r="G738" s="113"/>
      <c r="H738" s="113"/>
      <c r="I738" s="113"/>
    </row>
    <row r="739" spans="1:9" hidden="1" x14ac:dyDescent="0.2">
      <c r="A739" s="19"/>
      <c r="B739" s="46" t="s">
        <v>5</v>
      </c>
      <c r="C739" s="93">
        <f t="shared" si="367"/>
        <v>0</v>
      </c>
      <c r="D739" s="113"/>
      <c r="E739" s="113"/>
      <c r="F739" s="113"/>
      <c r="G739" s="113"/>
      <c r="H739" s="113"/>
      <c r="I739" s="113"/>
    </row>
    <row r="740" spans="1:9" hidden="1" x14ac:dyDescent="0.2">
      <c r="A740" s="51" t="s">
        <v>200</v>
      </c>
      <c r="B740" s="43" t="s">
        <v>4</v>
      </c>
      <c r="C740" s="93">
        <f t="shared" si="367"/>
        <v>0</v>
      </c>
      <c r="D740" s="113"/>
      <c r="E740" s="113"/>
      <c r="F740" s="113"/>
      <c r="G740" s="113"/>
      <c r="H740" s="113"/>
      <c r="I740" s="113"/>
    </row>
    <row r="741" spans="1:9" hidden="1" x14ac:dyDescent="0.2">
      <c r="A741" s="19"/>
      <c r="B741" s="46" t="s">
        <v>5</v>
      </c>
      <c r="C741" s="93">
        <f t="shared" si="367"/>
        <v>0</v>
      </c>
      <c r="D741" s="113"/>
      <c r="E741" s="113"/>
      <c r="F741" s="113"/>
      <c r="G741" s="113"/>
      <c r="H741" s="113"/>
      <c r="I741" s="113"/>
    </row>
    <row r="742" spans="1:9" hidden="1" x14ac:dyDescent="0.2">
      <c r="A742" s="58" t="s">
        <v>123</v>
      </c>
      <c r="B742" s="98" t="s">
        <v>4</v>
      </c>
      <c r="C742" s="93">
        <f t="shared" si="367"/>
        <v>0</v>
      </c>
      <c r="D742" s="113">
        <f>D744+D746+D748+D750+D752</f>
        <v>0</v>
      </c>
      <c r="E742" s="113">
        <f t="shared" ref="E742:I742" si="377">E744+E746+E748+E750+E752</f>
        <v>0</v>
      </c>
      <c r="F742" s="113">
        <f t="shared" si="377"/>
        <v>0</v>
      </c>
      <c r="G742" s="113">
        <f t="shared" si="377"/>
        <v>0</v>
      </c>
      <c r="H742" s="113">
        <f t="shared" si="377"/>
        <v>0</v>
      </c>
      <c r="I742" s="113">
        <f t="shared" si="377"/>
        <v>0</v>
      </c>
    </row>
    <row r="743" spans="1:9" hidden="1" x14ac:dyDescent="0.2">
      <c r="A743" s="26"/>
      <c r="B743" s="97" t="s">
        <v>5</v>
      </c>
      <c r="C743" s="93">
        <f t="shared" si="367"/>
        <v>0</v>
      </c>
      <c r="D743" s="113">
        <f>D745+D747+D749+D751+D753</f>
        <v>0</v>
      </c>
      <c r="E743" s="113">
        <f t="shared" ref="E743:I743" si="378">E745+E747+E749+E751+E753</f>
        <v>0</v>
      </c>
      <c r="F743" s="113">
        <f t="shared" si="378"/>
        <v>0</v>
      </c>
      <c r="G743" s="113">
        <f t="shared" si="378"/>
        <v>0</v>
      </c>
      <c r="H743" s="113">
        <f t="shared" si="378"/>
        <v>0</v>
      </c>
      <c r="I743" s="113">
        <f t="shared" si="378"/>
        <v>0</v>
      </c>
    </row>
    <row r="744" spans="1:9" s="140" customFormat="1" hidden="1" x14ac:dyDescent="0.2">
      <c r="A744" s="27" t="s">
        <v>155</v>
      </c>
      <c r="B744" s="98" t="s">
        <v>4</v>
      </c>
      <c r="C744" s="93">
        <f t="shared" si="367"/>
        <v>0</v>
      </c>
      <c r="D744" s="113"/>
      <c r="E744" s="113"/>
      <c r="F744" s="113"/>
      <c r="G744" s="113"/>
      <c r="H744" s="113"/>
      <c r="I744" s="113"/>
    </row>
    <row r="745" spans="1:9" s="140" customFormat="1" hidden="1" x14ac:dyDescent="0.2">
      <c r="A745" s="26"/>
      <c r="B745" s="97" t="s">
        <v>5</v>
      </c>
      <c r="C745" s="93">
        <f t="shared" si="367"/>
        <v>0</v>
      </c>
      <c r="D745" s="113"/>
      <c r="E745" s="113"/>
      <c r="F745" s="113"/>
      <c r="G745" s="113"/>
      <c r="H745" s="113"/>
      <c r="I745" s="113"/>
    </row>
    <row r="746" spans="1:9" hidden="1" x14ac:dyDescent="0.2">
      <c r="A746" s="27" t="s">
        <v>156</v>
      </c>
      <c r="B746" s="98" t="s">
        <v>4</v>
      </c>
      <c r="C746" s="93">
        <f t="shared" si="367"/>
        <v>0</v>
      </c>
      <c r="D746" s="113"/>
      <c r="E746" s="113"/>
      <c r="F746" s="113"/>
      <c r="G746" s="113"/>
      <c r="H746" s="113"/>
      <c r="I746" s="113"/>
    </row>
    <row r="747" spans="1:9" hidden="1" x14ac:dyDescent="0.2">
      <c r="A747" s="107"/>
      <c r="B747" s="97" t="s">
        <v>5</v>
      </c>
      <c r="C747" s="93">
        <f t="shared" si="367"/>
        <v>0</v>
      </c>
      <c r="D747" s="113"/>
      <c r="E747" s="113"/>
      <c r="F747" s="113"/>
      <c r="G747" s="113"/>
      <c r="H747" s="113"/>
      <c r="I747" s="113"/>
    </row>
    <row r="748" spans="1:9" hidden="1" x14ac:dyDescent="0.2">
      <c r="A748" s="114" t="s">
        <v>157</v>
      </c>
      <c r="B748" s="98" t="s">
        <v>4</v>
      </c>
      <c r="C748" s="93">
        <f t="shared" si="367"/>
        <v>0</v>
      </c>
      <c r="D748" s="113"/>
      <c r="E748" s="113"/>
      <c r="F748" s="113"/>
      <c r="G748" s="113"/>
      <c r="H748" s="113"/>
      <c r="I748" s="113"/>
    </row>
    <row r="749" spans="1:9" hidden="1" x14ac:dyDescent="0.2">
      <c r="A749" s="107"/>
      <c r="B749" s="97" t="s">
        <v>5</v>
      </c>
      <c r="C749" s="93">
        <f t="shared" si="367"/>
        <v>0</v>
      </c>
      <c r="D749" s="113"/>
      <c r="E749" s="113"/>
      <c r="F749" s="113"/>
      <c r="G749" s="113"/>
      <c r="H749" s="113"/>
      <c r="I749" s="113"/>
    </row>
    <row r="750" spans="1:9" hidden="1" x14ac:dyDescent="0.2">
      <c r="A750" s="114" t="s">
        <v>182</v>
      </c>
      <c r="B750" s="98" t="s">
        <v>4</v>
      </c>
      <c r="C750" s="93">
        <f t="shared" si="367"/>
        <v>0</v>
      </c>
      <c r="D750" s="113"/>
      <c r="E750" s="113"/>
      <c r="F750" s="113"/>
      <c r="G750" s="113"/>
      <c r="H750" s="113"/>
      <c r="I750" s="113"/>
    </row>
    <row r="751" spans="1:9" hidden="1" x14ac:dyDescent="0.2">
      <c r="A751" s="107"/>
      <c r="B751" s="97" t="s">
        <v>5</v>
      </c>
      <c r="C751" s="93">
        <f t="shared" si="367"/>
        <v>0</v>
      </c>
      <c r="D751" s="113"/>
      <c r="E751" s="113"/>
      <c r="F751" s="113"/>
      <c r="G751" s="113"/>
      <c r="H751" s="113"/>
      <c r="I751" s="113"/>
    </row>
    <row r="752" spans="1:9" hidden="1" x14ac:dyDescent="0.2">
      <c r="A752" s="114" t="s">
        <v>186</v>
      </c>
      <c r="B752" s="98" t="s">
        <v>4</v>
      </c>
      <c r="C752" s="93">
        <f t="shared" si="367"/>
        <v>0</v>
      </c>
      <c r="D752" s="113"/>
      <c r="E752" s="113"/>
      <c r="F752" s="113"/>
      <c r="G752" s="113"/>
      <c r="H752" s="113"/>
      <c r="I752" s="113"/>
    </row>
    <row r="753" spans="1:11" hidden="1" x14ac:dyDescent="0.2">
      <c r="A753" s="107"/>
      <c r="B753" s="97" t="s">
        <v>5</v>
      </c>
      <c r="C753" s="93">
        <f t="shared" si="367"/>
        <v>0</v>
      </c>
      <c r="D753" s="113"/>
      <c r="E753" s="113"/>
      <c r="F753" s="113"/>
      <c r="G753" s="113"/>
      <c r="H753" s="113"/>
      <c r="I753" s="113"/>
    </row>
    <row r="754" spans="1:11" hidden="1" x14ac:dyDescent="0.2">
      <c r="A754" s="202" t="s">
        <v>137</v>
      </c>
      <c r="B754" s="203"/>
      <c r="C754" s="203"/>
      <c r="D754" s="203"/>
      <c r="E754" s="203"/>
      <c r="F754" s="203"/>
      <c r="G754" s="203"/>
      <c r="H754" s="203"/>
      <c r="I754" s="204"/>
      <c r="K754" s="38"/>
    </row>
    <row r="755" spans="1:11" hidden="1" x14ac:dyDescent="0.2">
      <c r="A755" s="100" t="s">
        <v>8</v>
      </c>
      <c r="B755" s="96" t="s">
        <v>4</v>
      </c>
      <c r="C755" s="93">
        <f t="shared" ref="C755:C770" si="379">D755+E755+F755+G755+H755+I755</f>
        <v>0</v>
      </c>
      <c r="D755" s="113">
        <f t="shared" ref="D755:I756" si="380">D757</f>
        <v>0</v>
      </c>
      <c r="E755" s="113">
        <f t="shared" si="380"/>
        <v>0</v>
      </c>
      <c r="F755" s="113">
        <f t="shared" si="380"/>
        <v>0</v>
      </c>
      <c r="G755" s="113">
        <f t="shared" si="380"/>
        <v>0</v>
      </c>
      <c r="H755" s="113">
        <f t="shared" si="380"/>
        <v>0</v>
      </c>
      <c r="I755" s="113">
        <f t="shared" si="380"/>
        <v>0</v>
      </c>
    </row>
    <row r="756" spans="1:11" hidden="1" x14ac:dyDescent="0.2">
      <c r="A756" s="107" t="s">
        <v>37</v>
      </c>
      <c r="B756" s="97" t="s">
        <v>5</v>
      </c>
      <c r="C756" s="93">
        <f t="shared" si="379"/>
        <v>0</v>
      </c>
      <c r="D756" s="113">
        <f t="shared" si="380"/>
        <v>0</v>
      </c>
      <c r="E756" s="113">
        <f t="shared" si="380"/>
        <v>0</v>
      </c>
      <c r="F756" s="113">
        <f t="shared" si="380"/>
        <v>0</v>
      </c>
      <c r="G756" s="113">
        <f t="shared" si="380"/>
        <v>0</v>
      </c>
      <c r="H756" s="113">
        <f t="shared" si="380"/>
        <v>0</v>
      </c>
      <c r="I756" s="113">
        <f t="shared" si="380"/>
        <v>0</v>
      </c>
    </row>
    <row r="757" spans="1:11" hidden="1" x14ac:dyDescent="0.2">
      <c r="A757" s="129" t="s">
        <v>173</v>
      </c>
      <c r="B757" s="98" t="s">
        <v>4</v>
      </c>
      <c r="C757" s="93">
        <f t="shared" si="379"/>
        <v>0</v>
      </c>
      <c r="D757" s="113">
        <f>D759</f>
        <v>0</v>
      </c>
      <c r="E757" s="113">
        <f t="shared" ref="E757:I757" si="381">E759</f>
        <v>0</v>
      </c>
      <c r="F757" s="113">
        <f t="shared" si="381"/>
        <v>0</v>
      </c>
      <c r="G757" s="113">
        <f t="shared" si="381"/>
        <v>0</v>
      </c>
      <c r="H757" s="113">
        <f t="shared" si="381"/>
        <v>0</v>
      </c>
      <c r="I757" s="113">
        <f t="shared" si="381"/>
        <v>0</v>
      </c>
    </row>
    <row r="758" spans="1:11" hidden="1" x14ac:dyDescent="0.2">
      <c r="A758" s="107" t="s">
        <v>12</v>
      </c>
      <c r="B758" s="97" t="s">
        <v>5</v>
      </c>
      <c r="C758" s="93">
        <f t="shared" si="379"/>
        <v>0</v>
      </c>
      <c r="D758" s="113">
        <f>D760</f>
        <v>0</v>
      </c>
      <c r="E758" s="113">
        <f t="shared" ref="E758:I758" si="382">E760</f>
        <v>0</v>
      </c>
      <c r="F758" s="113">
        <f t="shared" si="382"/>
        <v>0</v>
      </c>
      <c r="G758" s="113">
        <f t="shared" si="382"/>
        <v>0</v>
      </c>
      <c r="H758" s="113">
        <f t="shared" si="382"/>
        <v>0</v>
      </c>
      <c r="I758" s="113">
        <f t="shared" si="382"/>
        <v>0</v>
      </c>
    </row>
    <row r="759" spans="1:11" hidden="1" x14ac:dyDescent="0.2">
      <c r="A759" s="37" t="s">
        <v>193</v>
      </c>
      <c r="B759" s="15" t="s">
        <v>4</v>
      </c>
      <c r="C759" s="93">
        <f t="shared" si="379"/>
        <v>0</v>
      </c>
      <c r="D759" s="113">
        <f>D761+D767</f>
        <v>0</v>
      </c>
      <c r="E759" s="113">
        <f t="shared" ref="E759:I759" si="383">E761+E767</f>
        <v>0</v>
      </c>
      <c r="F759" s="113">
        <f t="shared" si="383"/>
        <v>0</v>
      </c>
      <c r="G759" s="113">
        <f t="shared" si="383"/>
        <v>0</v>
      </c>
      <c r="H759" s="113">
        <f t="shared" si="383"/>
        <v>0</v>
      </c>
      <c r="I759" s="113">
        <f t="shared" si="383"/>
        <v>0</v>
      </c>
    </row>
    <row r="760" spans="1:11" hidden="1" x14ac:dyDescent="0.2">
      <c r="A760" s="33"/>
      <c r="B760" s="20" t="s">
        <v>5</v>
      </c>
      <c r="C760" s="93">
        <f t="shared" si="379"/>
        <v>0</v>
      </c>
      <c r="D760" s="113">
        <f>D762+D768</f>
        <v>0</v>
      </c>
      <c r="E760" s="113">
        <f t="shared" ref="E760:I760" si="384">E762+E768</f>
        <v>0</v>
      </c>
      <c r="F760" s="113">
        <f t="shared" si="384"/>
        <v>0</v>
      </c>
      <c r="G760" s="113">
        <f t="shared" si="384"/>
        <v>0</v>
      </c>
      <c r="H760" s="113">
        <f t="shared" si="384"/>
        <v>0</v>
      </c>
      <c r="I760" s="113">
        <f t="shared" si="384"/>
        <v>0</v>
      </c>
    </row>
    <row r="761" spans="1:11" hidden="1" x14ac:dyDescent="0.2">
      <c r="A761" s="114" t="s">
        <v>109</v>
      </c>
      <c r="B761" s="98" t="s">
        <v>4</v>
      </c>
      <c r="C761" s="93">
        <f t="shared" si="379"/>
        <v>0</v>
      </c>
      <c r="D761" s="113">
        <f>D763</f>
        <v>0</v>
      </c>
      <c r="E761" s="113">
        <f t="shared" ref="E761:I761" si="385">E763</f>
        <v>0</v>
      </c>
      <c r="F761" s="113">
        <f t="shared" si="385"/>
        <v>0</v>
      </c>
      <c r="G761" s="113">
        <f t="shared" si="385"/>
        <v>0</v>
      </c>
      <c r="H761" s="113">
        <f t="shared" si="385"/>
        <v>0</v>
      </c>
      <c r="I761" s="113">
        <f t="shared" si="385"/>
        <v>0</v>
      </c>
    </row>
    <row r="762" spans="1:11" hidden="1" x14ac:dyDescent="0.2">
      <c r="A762" s="26"/>
      <c r="B762" s="97" t="s">
        <v>5</v>
      </c>
      <c r="C762" s="93">
        <f t="shared" si="379"/>
        <v>0</v>
      </c>
      <c r="D762" s="113">
        <f>D764</f>
        <v>0</v>
      </c>
      <c r="E762" s="113">
        <f t="shared" ref="E762:I762" si="386">E764</f>
        <v>0</v>
      </c>
      <c r="F762" s="113">
        <f t="shared" si="386"/>
        <v>0</v>
      </c>
      <c r="G762" s="113">
        <f t="shared" si="386"/>
        <v>0</v>
      </c>
      <c r="H762" s="113">
        <f t="shared" si="386"/>
        <v>0</v>
      </c>
      <c r="I762" s="113">
        <f t="shared" si="386"/>
        <v>0</v>
      </c>
    </row>
    <row r="763" spans="1:11" hidden="1" x14ac:dyDescent="0.2">
      <c r="A763" s="37" t="s">
        <v>124</v>
      </c>
      <c r="B763" s="98" t="s">
        <v>4</v>
      </c>
      <c r="C763" s="93">
        <f t="shared" si="379"/>
        <v>0</v>
      </c>
      <c r="D763" s="113">
        <f t="shared" ref="D763:I764" si="387">D765</f>
        <v>0</v>
      </c>
      <c r="E763" s="113">
        <f t="shared" si="387"/>
        <v>0</v>
      </c>
      <c r="F763" s="113">
        <f t="shared" si="387"/>
        <v>0</v>
      </c>
      <c r="G763" s="113">
        <f t="shared" si="387"/>
        <v>0</v>
      </c>
      <c r="H763" s="113">
        <f t="shared" si="387"/>
        <v>0</v>
      </c>
      <c r="I763" s="113">
        <f t="shared" si="387"/>
        <v>0</v>
      </c>
    </row>
    <row r="764" spans="1:11" hidden="1" x14ac:dyDescent="0.2">
      <c r="A764" s="33"/>
      <c r="B764" s="97" t="s">
        <v>5</v>
      </c>
      <c r="C764" s="93">
        <f t="shared" si="379"/>
        <v>0</v>
      </c>
      <c r="D764" s="113">
        <f t="shared" si="387"/>
        <v>0</v>
      </c>
      <c r="E764" s="113">
        <f t="shared" si="387"/>
        <v>0</v>
      </c>
      <c r="F764" s="113">
        <f t="shared" si="387"/>
        <v>0</v>
      </c>
      <c r="G764" s="113">
        <f t="shared" si="387"/>
        <v>0</v>
      </c>
      <c r="H764" s="113">
        <f t="shared" si="387"/>
        <v>0</v>
      </c>
      <c r="I764" s="113">
        <f t="shared" si="387"/>
        <v>0</v>
      </c>
    </row>
    <row r="765" spans="1:11" hidden="1" x14ac:dyDescent="0.2">
      <c r="A765" s="25" t="s">
        <v>125</v>
      </c>
      <c r="B765" s="96" t="s">
        <v>4</v>
      </c>
      <c r="C765" s="93">
        <f t="shared" si="379"/>
        <v>0</v>
      </c>
      <c r="D765" s="113"/>
      <c r="E765" s="113"/>
      <c r="F765" s="113"/>
      <c r="G765" s="113"/>
      <c r="H765" s="113"/>
      <c r="I765" s="113"/>
    </row>
    <row r="766" spans="1:11" hidden="1" x14ac:dyDescent="0.2">
      <c r="A766" s="26"/>
      <c r="B766" s="97" t="s">
        <v>5</v>
      </c>
      <c r="C766" s="93">
        <f t="shared" si="379"/>
        <v>0</v>
      </c>
      <c r="D766" s="113"/>
      <c r="E766" s="113"/>
      <c r="F766" s="113"/>
      <c r="G766" s="113"/>
      <c r="H766" s="113"/>
      <c r="I766" s="113"/>
    </row>
    <row r="767" spans="1:11" hidden="1" x14ac:dyDescent="0.2">
      <c r="A767" s="58" t="s">
        <v>123</v>
      </c>
      <c r="B767" s="98" t="s">
        <v>4</v>
      </c>
      <c r="C767" s="93">
        <f t="shared" si="379"/>
        <v>0</v>
      </c>
      <c r="D767" s="113">
        <f t="shared" ref="D767:I768" si="388">D769</f>
        <v>0</v>
      </c>
      <c r="E767" s="113">
        <f t="shared" si="388"/>
        <v>0</v>
      </c>
      <c r="F767" s="113">
        <f t="shared" si="388"/>
        <v>0</v>
      </c>
      <c r="G767" s="113">
        <f t="shared" si="388"/>
        <v>0</v>
      </c>
      <c r="H767" s="113">
        <f t="shared" si="388"/>
        <v>0</v>
      </c>
      <c r="I767" s="113">
        <f t="shared" si="388"/>
        <v>0</v>
      </c>
    </row>
    <row r="768" spans="1:11" hidden="1" x14ac:dyDescent="0.2">
      <c r="A768" s="59"/>
      <c r="B768" s="97" t="s">
        <v>5</v>
      </c>
      <c r="C768" s="93">
        <f t="shared" si="379"/>
        <v>0</v>
      </c>
      <c r="D768" s="113">
        <f t="shared" si="388"/>
        <v>0</v>
      </c>
      <c r="E768" s="113">
        <f t="shared" si="388"/>
        <v>0</v>
      </c>
      <c r="F768" s="113">
        <f t="shared" si="388"/>
        <v>0</v>
      </c>
      <c r="G768" s="113">
        <f t="shared" si="388"/>
        <v>0</v>
      </c>
      <c r="H768" s="113">
        <f t="shared" si="388"/>
        <v>0</v>
      </c>
      <c r="I768" s="113">
        <f t="shared" si="388"/>
        <v>0</v>
      </c>
    </row>
    <row r="769" spans="1:11" hidden="1" x14ac:dyDescent="0.2">
      <c r="A769" s="118" t="s">
        <v>112</v>
      </c>
      <c r="B769" s="98" t="s">
        <v>4</v>
      </c>
      <c r="C769" s="93">
        <f t="shared" si="379"/>
        <v>0</v>
      </c>
      <c r="D769" s="113"/>
      <c r="E769" s="113"/>
      <c r="F769" s="113"/>
      <c r="G769" s="113"/>
      <c r="H769" s="113"/>
      <c r="I769" s="113"/>
    </row>
    <row r="770" spans="1:11" hidden="1" x14ac:dyDescent="0.2">
      <c r="A770" s="59"/>
      <c r="B770" s="97" t="s">
        <v>5</v>
      </c>
      <c r="C770" s="93">
        <f t="shared" si="379"/>
        <v>0</v>
      </c>
      <c r="D770" s="113"/>
      <c r="E770" s="113"/>
      <c r="F770" s="113"/>
      <c r="G770" s="113"/>
      <c r="H770" s="113"/>
      <c r="I770" s="113"/>
    </row>
    <row r="771" spans="1:11" hidden="1" x14ac:dyDescent="0.2">
      <c r="A771" s="202" t="s">
        <v>34</v>
      </c>
      <c r="B771" s="203"/>
      <c r="C771" s="203"/>
      <c r="D771" s="203"/>
      <c r="E771" s="203"/>
      <c r="F771" s="203"/>
      <c r="G771" s="203"/>
      <c r="H771" s="203"/>
      <c r="I771" s="204"/>
      <c r="K771" s="38"/>
    </row>
    <row r="772" spans="1:11" hidden="1" x14ac:dyDescent="0.2">
      <c r="A772" s="100" t="s">
        <v>8</v>
      </c>
      <c r="B772" s="96" t="s">
        <v>4</v>
      </c>
      <c r="C772" s="93">
        <f t="shared" ref="C772:C787" si="389">D772+E772+F772+G772+H772+I772</f>
        <v>0</v>
      </c>
      <c r="D772" s="113">
        <f t="shared" ref="D772:I779" si="390">D774</f>
        <v>0</v>
      </c>
      <c r="E772" s="113">
        <f t="shared" si="390"/>
        <v>0</v>
      </c>
      <c r="F772" s="113">
        <f t="shared" si="390"/>
        <v>0</v>
      </c>
      <c r="G772" s="113">
        <f t="shared" si="390"/>
        <v>0</v>
      </c>
      <c r="H772" s="113">
        <f t="shared" si="390"/>
        <v>0</v>
      </c>
      <c r="I772" s="113">
        <f t="shared" si="390"/>
        <v>0</v>
      </c>
    </row>
    <row r="773" spans="1:11" hidden="1" x14ac:dyDescent="0.2">
      <c r="A773" s="107" t="s">
        <v>37</v>
      </c>
      <c r="B773" s="97" t="s">
        <v>5</v>
      </c>
      <c r="C773" s="93">
        <f t="shared" si="389"/>
        <v>0</v>
      </c>
      <c r="D773" s="113">
        <f t="shared" si="390"/>
        <v>0</v>
      </c>
      <c r="E773" s="113">
        <f t="shared" si="390"/>
        <v>0</v>
      </c>
      <c r="F773" s="113">
        <f t="shared" si="390"/>
        <v>0</v>
      </c>
      <c r="G773" s="113">
        <f t="shared" si="390"/>
        <v>0</v>
      </c>
      <c r="H773" s="113">
        <f t="shared" si="390"/>
        <v>0</v>
      </c>
      <c r="I773" s="113">
        <f t="shared" si="390"/>
        <v>0</v>
      </c>
    </row>
    <row r="774" spans="1:11" hidden="1" x14ac:dyDescent="0.2">
      <c r="A774" s="129" t="s">
        <v>21</v>
      </c>
      <c r="B774" s="96" t="s">
        <v>4</v>
      </c>
      <c r="C774" s="93">
        <f t="shared" si="389"/>
        <v>0</v>
      </c>
      <c r="D774" s="113">
        <f>D776</f>
        <v>0</v>
      </c>
      <c r="E774" s="113">
        <f t="shared" ref="E774:I774" si="391">E776</f>
        <v>0</v>
      </c>
      <c r="F774" s="113">
        <f t="shared" si="391"/>
        <v>0</v>
      </c>
      <c r="G774" s="113">
        <f t="shared" si="391"/>
        <v>0</v>
      </c>
      <c r="H774" s="113">
        <f t="shared" si="391"/>
        <v>0</v>
      </c>
      <c r="I774" s="113">
        <f t="shared" si="391"/>
        <v>0</v>
      </c>
    </row>
    <row r="775" spans="1:11" hidden="1" x14ac:dyDescent="0.2">
      <c r="A775" s="107" t="s">
        <v>12</v>
      </c>
      <c r="B775" s="97" t="s">
        <v>5</v>
      </c>
      <c r="C775" s="93">
        <f t="shared" si="389"/>
        <v>0</v>
      </c>
      <c r="D775" s="113">
        <f>D777</f>
        <v>0</v>
      </c>
      <c r="E775" s="113">
        <f t="shared" ref="E775:I775" si="392">E777</f>
        <v>0</v>
      </c>
      <c r="F775" s="113">
        <f t="shared" si="392"/>
        <v>0</v>
      </c>
      <c r="G775" s="113">
        <f t="shared" si="392"/>
        <v>0</v>
      </c>
      <c r="H775" s="113">
        <f t="shared" si="392"/>
        <v>0</v>
      </c>
      <c r="I775" s="113">
        <f t="shared" si="392"/>
        <v>0</v>
      </c>
    </row>
    <row r="776" spans="1:11" hidden="1" x14ac:dyDescent="0.2">
      <c r="A776" s="37" t="s">
        <v>193</v>
      </c>
      <c r="B776" s="15" t="s">
        <v>4</v>
      </c>
      <c r="C776" s="93">
        <f t="shared" si="389"/>
        <v>0</v>
      </c>
      <c r="D776" s="113">
        <f>D778</f>
        <v>0</v>
      </c>
      <c r="E776" s="113">
        <f t="shared" ref="E776:I776" si="393">E778</f>
        <v>0</v>
      </c>
      <c r="F776" s="113">
        <f t="shared" si="393"/>
        <v>0</v>
      </c>
      <c r="G776" s="113">
        <f t="shared" si="393"/>
        <v>0</v>
      </c>
      <c r="H776" s="113">
        <f t="shared" si="393"/>
        <v>0</v>
      </c>
      <c r="I776" s="113">
        <f t="shared" si="393"/>
        <v>0</v>
      </c>
    </row>
    <row r="777" spans="1:11" hidden="1" x14ac:dyDescent="0.2">
      <c r="A777" s="33"/>
      <c r="B777" s="20" t="s">
        <v>5</v>
      </c>
      <c r="C777" s="93">
        <f t="shared" si="389"/>
        <v>0</v>
      </c>
      <c r="D777" s="113">
        <f>D779</f>
        <v>0</v>
      </c>
      <c r="E777" s="113">
        <f t="shared" ref="E777:I777" si="394">E779</f>
        <v>0</v>
      </c>
      <c r="F777" s="113">
        <f t="shared" si="394"/>
        <v>0</v>
      </c>
      <c r="G777" s="113">
        <f t="shared" si="394"/>
        <v>0</v>
      </c>
      <c r="H777" s="113">
        <f t="shared" si="394"/>
        <v>0</v>
      </c>
      <c r="I777" s="113">
        <f t="shared" si="394"/>
        <v>0</v>
      </c>
    </row>
    <row r="778" spans="1:11" hidden="1" x14ac:dyDescent="0.2">
      <c r="A778" s="114" t="s">
        <v>109</v>
      </c>
      <c r="B778" s="98" t="s">
        <v>4</v>
      </c>
      <c r="C778" s="93">
        <f t="shared" si="389"/>
        <v>0</v>
      </c>
      <c r="D778" s="113">
        <f t="shared" si="390"/>
        <v>0</v>
      </c>
      <c r="E778" s="113">
        <f t="shared" si="390"/>
        <v>0</v>
      </c>
      <c r="F778" s="113">
        <f t="shared" si="390"/>
        <v>0</v>
      </c>
      <c r="G778" s="113">
        <f t="shared" si="390"/>
        <v>0</v>
      </c>
      <c r="H778" s="113">
        <f t="shared" si="390"/>
        <v>0</v>
      </c>
      <c r="I778" s="113">
        <f t="shared" si="390"/>
        <v>0</v>
      </c>
    </row>
    <row r="779" spans="1:11" hidden="1" x14ac:dyDescent="0.2">
      <c r="A779" s="26"/>
      <c r="B779" s="97" t="s">
        <v>5</v>
      </c>
      <c r="C779" s="93">
        <f t="shared" si="389"/>
        <v>0</v>
      </c>
      <c r="D779" s="113">
        <f t="shared" si="390"/>
        <v>0</v>
      </c>
      <c r="E779" s="113">
        <f t="shared" si="390"/>
        <v>0</v>
      </c>
      <c r="F779" s="113">
        <f t="shared" si="390"/>
        <v>0</v>
      </c>
      <c r="G779" s="113">
        <f t="shared" si="390"/>
        <v>0</v>
      </c>
      <c r="H779" s="113">
        <f t="shared" si="390"/>
        <v>0</v>
      </c>
      <c r="I779" s="113">
        <f t="shared" si="390"/>
        <v>0</v>
      </c>
    </row>
    <row r="780" spans="1:11" hidden="1" x14ac:dyDescent="0.2">
      <c r="A780" s="37" t="s">
        <v>124</v>
      </c>
      <c r="B780" s="96" t="s">
        <v>4</v>
      </c>
      <c r="C780" s="93">
        <f t="shared" si="389"/>
        <v>0</v>
      </c>
      <c r="D780" s="113">
        <f>D782+D784+D786</f>
        <v>0</v>
      </c>
      <c r="E780" s="113">
        <f>E782+E784+E786</f>
        <v>0</v>
      </c>
      <c r="F780" s="113">
        <f t="shared" ref="F780:I780" si="395">F782+F784+F786</f>
        <v>0</v>
      </c>
      <c r="G780" s="113">
        <f t="shared" si="395"/>
        <v>0</v>
      </c>
      <c r="H780" s="113">
        <f t="shared" si="395"/>
        <v>0</v>
      </c>
      <c r="I780" s="113">
        <f t="shared" si="395"/>
        <v>0</v>
      </c>
    </row>
    <row r="781" spans="1:11" hidden="1" x14ac:dyDescent="0.2">
      <c r="A781" s="26"/>
      <c r="B781" s="97" t="s">
        <v>5</v>
      </c>
      <c r="C781" s="93">
        <f t="shared" si="389"/>
        <v>0</v>
      </c>
      <c r="D781" s="113">
        <f>D783+D785+D787</f>
        <v>0</v>
      </c>
      <c r="E781" s="113">
        <f>E783+E785+E787</f>
        <v>0</v>
      </c>
      <c r="F781" s="113">
        <f t="shared" ref="F781:I781" si="396">F783+F785+F787</f>
        <v>0</v>
      </c>
      <c r="G781" s="113">
        <f t="shared" si="396"/>
        <v>0</v>
      </c>
      <c r="H781" s="113">
        <f t="shared" si="396"/>
        <v>0</v>
      </c>
      <c r="I781" s="113">
        <f t="shared" si="396"/>
        <v>0</v>
      </c>
    </row>
    <row r="782" spans="1:11" s="84" customFormat="1" ht="25.5" hidden="1" x14ac:dyDescent="0.2">
      <c r="A782" s="119" t="s">
        <v>115</v>
      </c>
      <c r="B782" s="98" t="s">
        <v>4</v>
      </c>
      <c r="C782" s="113">
        <f t="shared" si="389"/>
        <v>0</v>
      </c>
      <c r="D782" s="113"/>
      <c r="E782" s="113"/>
      <c r="F782" s="113"/>
      <c r="G782" s="113"/>
      <c r="H782" s="113"/>
      <c r="I782" s="113"/>
    </row>
    <row r="783" spans="1:11" s="84" customFormat="1" hidden="1" x14ac:dyDescent="0.2">
      <c r="A783" s="107"/>
      <c r="B783" s="97" t="s">
        <v>5</v>
      </c>
      <c r="C783" s="113">
        <f t="shared" si="389"/>
        <v>0</v>
      </c>
      <c r="D783" s="113"/>
      <c r="E783" s="113"/>
      <c r="F783" s="113"/>
      <c r="G783" s="113"/>
      <c r="H783" s="113"/>
      <c r="I783" s="113"/>
    </row>
    <row r="784" spans="1:11" ht="25.5" hidden="1" x14ac:dyDescent="0.2">
      <c r="A784" s="119" t="s">
        <v>126</v>
      </c>
      <c r="B784" s="98" t="s">
        <v>4</v>
      </c>
      <c r="C784" s="113">
        <f t="shared" ref="C784:C785" si="397">D784+E784+F784+G784+H784+I784</f>
        <v>0</v>
      </c>
      <c r="D784" s="113"/>
      <c r="E784" s="113"/>
      <c r="F784" s="113"/>
      <c r="G784" s="113"/>
      <c r="H784" s="113"/>
      <c r="I784" s="113"/>
    </row>
    <row r="785" spans="1:13" hidden="1" x14ac:dyDescent="0.2">
      <c r="A785" s="107"/>
      <c r="B785" s="97" t="s">
        <v>5</v>
      </c>
      <c r="C785" s="113">
        <f t="shared" si="397"/>
        <v>0</v>
      </c>
      <c r="D785" s="113"/>
      <c r="E785" s="113"/>
      <c r="F785" s="113"/>
      <c r="G785" s="113"/>
      <c r="H785" s="113"/>
      <c r="I785" s="113"/>
    </row>
    <row r="786" spans="1:13" s="84" customFormat="1" hidden="1" x14ac:dyDescent="0.2">
      <c r="A786" s="119" t="s">
        <v>199</v>
      </c>
      <c r="B786" s="98" t="s">
        <v>4</v>
      </c>
      <c r="C786" s="113">
        <f t="shared" si="389"/>
        <v>0</v>
      </c>
      <c r="D786" s="113"/>
      <c r="E786" s="113"/>
      <c r="F786" s="113"/>
      <c r="G786" s="113"/>
      <c r="H786" s="113"/>
      <c r="I786" s="113"/>
    </row>
    <row r="787" spans="1:13" s="84" customFormat="1" hidden="1" x14ac:dyDescent="0.2">
      <c r="A787" s="107"/>
      <c r="B787" s="97" t="s">
        <v>5</v>
      </c>
      <c r="C787" s="113">
        <f t="shared" si="389"/>
        <v>0</v>
      </c>
      <c r="D787" s="113"/>
      <c r="E787" s="113"/>
      <c r="F787" s="113"/>
      <c r="G787" s="113"/>
      <c r="H787" s="113"/>
      <c r="I787" s="113"/>
    </row>
    <row r="788" spans="1:13" hidden="1" x14ac:dyDescent="0.2">
      <c r="A788" s="193" t="s">
        <v>144</v>
      </c>
      <c r="B788" s="239"/>
      <c r="C788" s="239"/>
      <c r="D788" s="239"/>
      <c r="E788" s="239"/>
      <c r="F788" s="239"/>
      <c r="G788" s="239"/>
      <c r="H788" s="239"/>
      <c r="I788" s="240"/>
      <c r="K788" s="38"/>
    </row>
    <row r="789" spans="1:13" hidden="1" x14ac:dyDescent="0.2">
      <c r="A789" s="211" t="s">
        <v>8</v>
      </c>
      <c r="B789" s="212"/>
      <c r="C789" s="212"/>
      <c r="D789" s="212"/>
      <c r="E789" s="212"/>
      <c r="F789" s="212"/>
      <c r="G789" s="212"/>
      <c r="H789" s="212"/>
      <c r="I789" s="213"/>
    </row>
    <row r="790" spans="1:13" hidden="1" x14ac:dyDescent="0.2">
      <c r="A790" s="14" t="s">
        <v>15</v>
      </c>
      <c r="B790" s="15" t="s">
        <v>4</v>
      </c>
      <c r="C790" s="93">
        <f t="shared" ref="C790:C797" si="398">D790+E790+F790+G790+H790+I790</f>
        <v>50</v>
      </c>
      <c r="D790" s="160">
        <f>D792</f>
        <v>0</v>
      </c>
      <c r="E790" s="160">
        <f t="shared" ref="E790:I790" si="399">E792</f>
        <v>50</v>
      </c>
      <c r="F790" s="160">
        <f t="shared" si="399"/>
        <v>0</v>
      </c>
      <c r="G790" s="160">
        <f t="shared" si="399"/>
        <v>0</v>
      </c>
      <c r="H790" s="160">
        <f t="shared" si="399"/>
        <v>0</v>
      </c>
      <c r="I790" s="160">
        <f t="shared" si="399"/>
        <v>0</v>
      </c>
      <c r="M790" s="131"/>
    </row>
    <row r="791" spans="1:13" ht="13.5" hidden="1" thickBot="1" x14ac:dyDescent="0.25">
      <c r="A791" s="16"/>
      <c r="B791" s="17" t="s">
        <v>5</v>
      </c>
      <c r="C791" s="93">
        <f t="shared" si="398"/>
        <v>50</v>
      </c>
      <c r="D791" s="160">
        <f>D793</f>
        <v>0</v>
      </c>
      <c r="E791" s="160">
        <f t="shared" ref="E791:I791" si="400">E793</f>
        <v>50</v>
      </c>
      <c r="F791" s="160">
        <f t="shared" si="400"/>
        <v>0</v>
      </c>
      <c r="G791" s="160">
        <f t="shared" si="400"/>
        <v>0</v>
      </c>
      <c r="H791" s="160">
        <f t="shared" si="400"/>
        <v>0</v>
      </c>
      <c r="I791" s="160">
        <f t="shared" si="400"/>
        <v>0</v>
      </c>
      <c r="M791" s="131"/>
    </row>
    <row r="792" spans="1:13" hidden="1" x14ac:dyDescent="0.2">
      <c r="A792" s="28" t="s">
        <v>21</v>
      </c>
      <c r="B792" s="8" t="s">
        <v>4</v>
      </c>
      <c r="C792" s="93">
        <f t="shared" si="398"/>
        <v>50</v>
      </c>
      <c r="D792" s="167">
        <f>D794+D796</f>
        <v>0</v>
      </c>
      <c r="E792" s="167">
        <f t="shared" ref="E792:I792" si="401">E794+E796</f>
        <v>50</v>
      </c>
      <c r="F792" s="167">
        <f t="shared" si="401"/>
        <v>0</v>
      </c>
      <c r="G792" s="167">
        <f t="shared" si="401"/>
        <v>0</v>
      </c>
      <c r="H792" s="167">
        <f t="shared" si="401"/>
        <v>0</v>
      </c>
      <c r="I792" s="167">
        <f t="shared" si="401"/>
        <v>0</v>
      </c>
    </row>
    <row r="793" spans="1:13" hidden="1" x14ac:dyDescent="0.2">
      <c r="A793" s="19" t="s">
        <v>12</v>
      </c>
      <c r="B793" s="9" t="s">
        <v>5</v>
      </c>
      <c r="C793" s="93">
        <f t="shared" si="398"/>
        <v>50</v>
      </c>
      <c r="D793" s="167">
        <f>D795+D797</f>
        <v>0</v>
      </c>
      <c r="E793" s="167">
        <f t="shared" ref="E793:I793" si="402">E795+E797</f>
        <v>50</v>
      </c>
      <c r="F793" s="167">
        <f t="shared" si="402"/>
        <v>0</v>
      </c>
      <c r="G793" s="167">
        <f t="shared" si="402"/>
        <v>0</v>
      </c>
      <c r="H793" s="167">
        <f t="shared" si="402"/>
        <v>0</v>
      </c>
      <c r="I793" s="167">
        <f t="shared" si="402"/>
        <v>0</v>
      </c>
    </row>
    <row r="794" spans="1:13" hidden="1" x14ac:dyDescent="0.2">
      <c r="A794" s="34" t="s">
        <v>26</v>
      </c>
      <c r="B794" s="150" t="s">
        <v>4</v>
      </c>
      <c r="C794" s="93">
        <f t="shared" si="398"/>
        <v>0</v>
      </c>
      <c r="D794" s="113">
        <f t="shared" ref="D794:I795" si="403">D51</f>
        <v>0</v>
      </c>
      <c r="E794" s="113">
        <f t="shared" si="403"/>
        <v>0</v>
      </c>
      <c r="F794" s="113">
        <f t="shared" si="403"/>
        <v>0</v>
      </c>
      <c r="G794" s="113">
        <f t="shared" si="403"/>
        <v>0</v>
      </c>
      <c r="H794" s="113">
        <f t="shared" si="403"/>
        <v>0</v>
      </c>
      <c r="I794" s="113">
        <f t="shared" si="403"/>
        <v>0</v>
      </c>
    </row>
    <row r="795" spans="1:13" hidden="1" x14ac:dyDescent="0.2">
      <c r="A795" s="33" t="s">
        <v>27</v>
      </c>
      <c r="B795" s="68" t="s">
        <v>5</v>
      </c>
      <c r="C795" s="93">
        <f t="shared" si="398"/>
        <v>0</v>
      </c>
      <c r="D795" s="113">
        <f t="shared" si="403"/>
        <v>0</v>
      </c>
      <c r="E795" s="113">
        <f t="shared" si="403"/>
        <v>0</v>
      </c>
      <c r="F795" s="113">
        <f t="shared" si="403"/>
        <v>0</v>
      </c>
      <c r="G795" s="113">
        <f t="shared" si="403"/>
        <v>0</v>
      </c>
      <c r="H795" s="113">
        <f t="shared" si="403"/>
        <v>0</v>
      </c>
      <c r="I795" s="113">
        <f t="shared" si="403"/>
        <v>0</v>
      </c>
    </row>
    <row r="796" spans="1:13" hidden="1" x14ac:dyDescent="0.2">
      <c r="A796" s="37" t="s">
        <v>193</v>
      </c>
      <c r="B796" s="150" t="s">
        <v>4</v>
      </c>
      <c r="C796" s="93">
        <f t="shared" si="398"/>
        <v>50</v>
      </c>
      <c r="D796" s="113">
        <f>D721+D641+D548+D355</f>
        <v>0</v>
      </c>
      <c r="E796" s="113">
        <f t="shared" ref="E796:I796" si="404">E721+E641+E548+E355</f>
        <v>50</v>
      </c>
      <c r="F796" s="113">
        <f t="shared" si="404"/>
        <v>0</v>
      </c>
      <c r="G796" s="113">
        <f t="shared" si="404"/>
        <v>0</v>
      </c>
      <c r="H796" s="113">
        <f t="shared" si="404"/>
        <v>0</v>
      </c>
      <c r="I796" s="113">
        <f t="shared" si="404"/>
        <v>0</v>
      </c>
    </row>
    <row r="797" spans="1:13" hidden="1" x14ac:dyDescent="0.2">
      <c r="A797" s="33"/>
      <c r="B797" s="68" t="s">
        <v>5</v>
      </c>
      <c r="C797" s="93">
        <f t="shared" si="398"/>
        <v>50</v>
      </c>
      <c r="D797" s="113">
        <f>D722+D642+D549+D356</f>
        <v>0</v>
      </c>
      <c r="E797" s="113">
        <f t="shared" ref="E797:I797" si="405">E722+E642+E549+E356</f>
        <v>50</v>
      </c>
      <c r="F797" s="113">
        <f t="shared" si="405"/>
        <v>0</v>
      </c>
      <c r="G797" s="113">
        <f t="shared" si="405"/>
        <v>0</v>
      </c>
      <c r="H797" s="113">
        <f t="shared" si="405"/>
        <v>0</v>
      </c>
      <c r="I797" s="113">
        <f t="shared" si="405"/>
        <v>0</v>
      </c>
    </row>
    <row r="798" spans="1:13" hidden="1" x14ac:dyDescent="0.2">
      <c r="A798" s="193" t="s">
        <v>171</v>
      </c>
      <c r="B798" s="194"/>
      <c r="C798" s="194"/>
      <c r="D798" s="194"/>
      <c r="E798" s="194"/>
      <c r="F798" s="194"/>
      <c r="G798" s="194"/>
      <c r="H798" s="194"/>
      <c r="I798" s="195"/>
      <c r="K798" s="38"/>
    </row>
    <row r="799" spans="1:13" hidden="1" x14ac:dyDescent="0.2">
      <c r="A799" s="14" t="s">
        <v>15</v>
      </c>
      <c r="B799" s="23" t="s">
        <v>4</v>
      </c>
      <c r="C799" s="83">
        <f t="shared" ref="C799:C804" si="406">D799+E799+F799+G799+H799+I799</f>
        <v>0</v>
      </c>
      <c r="D799" s="83">
        <f>D801</f>
        <v>0</v>
      </c>
      <c r="E799" s="83">
        <f t="shared" ref="E799:I799" si="407">E801</f>
        <v>0</v>
      </c>
      <c r="F799" s="83">
        <f t="shared" si="407"/>
        <v>0</v>
      </c>
      <c r="G799" s="83">
        <f t="shared" si="407"/>
        <v>0</v>
      </c>
      <c r="H799" s="83">
        <f t="shared" si="407"/>
        <v>0</v>
      </c>
      <c r="I799" s="83">
        <f t="shared" si="407"/>
        <v>0</v>
      </c>
    </row>
    <row r="800" spans="1:13" ht="13.5" hidden="1" thickBot="1" x14ac:dyDescent="0.25">
      <c r="A800" s="16"/>
      <c r="B800" s="20" t="s">
        <v>5</v>
      </c>
      <c r="C800" s="83">
        <f t="shared" si="406"/>
        <v>0</v>
      </c>
      <c r="D800" s="83">
        <f>D802</f>
        <v>0</v>
      </c>
      <c r="E800" s="83">
        <f t="shared" ref="E800:I800" si="408">E802</f>
        <v>0</v>
      </c>
      <c r="F800" s="83">
        <f t="shared" si="408"/>
        <v>0</v>
      </c>
      <c r="G800" s="83">
        <f t="shared" si="408"/>
        <v>0</v>
      </c>
      <c r="H800" s="83">
        <f t="shared" si="408"/>
        <v>0</v>
      </c>
      <c r="I800" s="83">
        <f t="shared" si="408"/>
        <v>0</v>
      </c>
    </row>
    <row r="801" spans="1:11" hidden="1" x14ac:dyDescent="0.2">
      <c r="A801" s="100" t="s">
        <v>21</v>
      </c>
      <c r="B801" s="23" t="s">
        <v>4</v>
      </c>
      <c r="C801" s="83">
        <f t="shared" si="406"/>
        <v>0</v>
      </c>
      <c r="D801" s="83">
        <f>D803</f>
        <v>0</v>
      </c>
      <c r="E801" s="83">
        <f t="shared" ref="E801:I801" si="409">E803</f>
        <v>0</v>
      </c>
      <c r="F801" s="83">
        <f t="shared" si="409"/>
        <v>0</v>
      </c>
      <c r="G801" s="83">
        <f t="shared" si="409"/>
        <v>0</v>
      </c>
      <c r="H801" s="83">
        <f t="shared" si="409"/>
        <v>0</v>
      </c>
      <c r="I801" s="83">
        <f t="shared" si="409"/>
        <v>0</v>
      </c>
    </row>
    <row r="802" spans="1:11" hidden="1" x14ac:dyDescent="0.2">
      <c r="A802" s="39" t="s">
        <v>111</v>
      </c>
      <c r="B802" s="20" t="s">
        <v>5</v>
      </c>
      <c r="C802" s="83">
        <f t="shared" si="406"/>
        <v>0</v>
      </c>
      <c r="D802" s="83">
        <f>D804</f>
        <v>0</v>
      </c>
      <c r="E802" s="83">
        <f t="shared" ref="E802:I802" si="410">E804</f>
        <v>0</v>
      </c>
      <c r="F802" s="83">
        <f t="shared" si="410"/>
        <v>0</v>
      </c>
      <c r="G802" s="83">
        <f t="shared" si="410"/>
        <v>0</v>
      </c>
      <c r="H802" s="83">
        <f t="shared" si="410"/>
        <v>0</v>
      </c>
      <c r="I802" s="83">
        <f t="shared" si="410"/>
        <v>0</v>
      </c>
    </row>
    <row r="803" spans="1:11" hidden="1" x14ac:dyDescent="0.2">
      <c r="A803" s="37" t="s">
        <v>193</v>
      </c>
      <c r="B803" s="15" t="s">
        <v>4</v>
      </c>
      <c r="C803" s="83">
        <f t="shared" si="406"/>
        <v>0</v>
      </c>
      <c r="D803" s="83">
        <f>D370</f>
        <v>0</v>
      </c>
      <c r="E803" s="83">
        <f t="shared" ref="E803:I803" si="411">E370</f>
        <v>0</v>
      </c>
      <c r="F803" s="83">
        <f t="shared" si="411"/>
        <v>0</v>
      </c>
      <c r="G803" s="83">
        <f t="shared" si="411"/>
        <v>0</v>
      </c>
      <c r="H803" s="83">
        <f t="shared" si="411"/>
        <v>0</v>
      </c>
      <c r="I803" s="83">
        <f t="shared" si="411"/>
        <v>0</v>
      </c>
    </row>
    <row r="804" spans="1:11" hidden="1" x14ac:dyDescent="0.2">
      <c r="A804" s="33"/>
      <c r="B804" s="20" t="s">
        <v>5</v>
      </c>
      <c r="C804" s="83">
        <f t="shared" si="406"/>
        <v>0</v>
      </c>
      <c r="D804" s="83">
        <f>D371</f>
        <v>0</v>
      </c>
      <c r="E804" s="83">
        <f t="shared" ref="E804:I804" si="412">E371</f>
        <v>0</v>
      </c>
      <c r="F804" s="83">
        <f t="shared" si="412"/>
        <v>0</v>
      </c>
      <c r="G804" s="83">
        <f t="shared" si="412"/>
        <v>0</v>
      </c>
      <c r="H804" s="83">
        <f t="shared" si="412"/>
        <v>0</v>
      </c>
      <c r="I804" s="83">
        <f t="shared" si="412"/>
        <v>0</v>
      </c>
    </row>
    <row r="805" spans="1:11" hidden="1" x14ac:dyDescent="0.2">
      <c r="A805" s="190" t="s">
        <v>177</v>
      </c>
      <c r="B805" s="191"/>
      <c r="C805" s="191"/>
      <c r="D805" s="191"/>
      <c r="E805" s="191"/>
      <c r="F805" s="191"/>
      <c r="G805" s="191"/>
      <c r="H805" s="191"/>
      <c r="I805" s="192"/>
      <c r="K805" s="38"/>
    </row>
    <row r="806" spans="1:11" hidden="1" x14ac:dyDescent="0.2">
      <c r="A806" s="14" t="s">
        <v>15</v>
      </c>
      <c r="B806" s="23" t="s">
        <v>4</v>
      </c>
      <c r="C806" s="83">
        <f t="shared" ref="C806:C811" si="413">D806+E806+F806+G806+H806+I806</f>
        <v>0</v>
      </c>
      <c r="D806" s="83">
        <f>D808</f>
        <v>0</v>
      </c>
      <c r="E806" s="83">
        <f t="shared" ref="E806:I806" si="414">E808</f>
        <v>0</v>
      </c>
      <c r="F806" s="83">
        <f t="shared" si="414"/>
        <v>0</v>
      </c>
      <c r="G806" s="83">
        <f t="shared" si="414"/>
        <v>0</v>
      </c>
      <c r="H806" s="83">
        <f t="shared" si="414"/>
        <v>0</v>
      </c>
      <c r="I806" s="83">
        <f t="shared" si="414"/>
        <v>0</v>
      </c>
    </row>
    <row r="807" spans="1:11" ht="13.5" hidden="1" thickBot="1" x14ac:dyDescent="0.25">
      <c r="A807" s="16"/>
      <c r="B807" s="20" t="s">
        <v>5</v>
      </c>
      <c r="C807" s="83">
        <f t="shared" si="413"/>
        <v>0</v>
      </c>
      <c r="D807" s="83">
        <f>D809</f>
        <v>0</v>
      </c>
      <c r="E807" s="83">
        <f t="shared" ref="E807:I807" si="415">E809</f>
        <v>0</v>
      </c>
      <c r="F807" s="83">
        <f t="shared" si="415"/>
        <v>0</v>
      </c>
      <c r="G807" s="83">
        <f t="shared" si="415"/>
        <v>0</v>
      </c>
      <c r="H807" s="83">
        <f t="shared" si="415"/>
        <v>0</v>
      </c>
      <c r="I807" s="83">
        <f t="shared" si="415"/>
        <v>0</v>
      </c>
    </row>
    <row r="808" spans="1:11" hidden="1" x14ac:dyDescent="0.2">
      <c r="A808" s="129" t="s">
        <v>21</v>
      </c>
      <c r="B808" s="15" t="s">
        <v>4</v>
      </c>
      <c r="C808" s="83">
        <f t="shared" si="413"/>
        <v>0</v>
      </c>
      <c r="D808" s="83">
        <f>D810</f>
        <v>0</v>
      </c>
      <c r="E808" s="83">
        <f t="shared" ref="E808:I808" si="416">E810</f>
        <v>0</v>
      </c>
      <c r="F808" s="83">
        <f t="shared" si="416"/>
        <v>0</v>
      </c>
      <c r="G808" s="83">
        <f t="shared" si="416"/>
        <v>0</v>
      </c>
      <c r="H808" s="83">
        <f t="shared" si="416"/>
        <v>0</v>
      </c>
      <c r="I808" s="83">
        <f t="shared" si="416"/>
        <v>0</v>
      </c>
    </row>
    <row r="809" spans="1:11" hidden="1" x14ac:dyDescent="0.2">
      <c r="A809" s="19" t="s">
        <v>12</v>
      </c>
      <c r="B809" s="20" t="s">
        <v>5</v>
      </c>
      <c r="C809" s="83">
        <f t="shared" si="413"/>
        <v>0</v>
      </c>
      <c r="D809" s="83">
        <f>D811</f>
        <v>0</v>
      </c>
      <c r="E809" s="83">
        <f t="shared" ref="E809:I809" si="417">E811</f>
        <v>0</v>
      </c>
      <c r="F809" s="83">
        <f t="shared" si="417"/>
        <v>0</v>
      </c>
      <c r="G809" s="83">
        <f t="shared" si="417"/>
        <v>0</v>
      </c>
      <c r="H809" s="83">
        <f t="shared" si="417"/>
        <v>0</v>
      </c>
      <c r="I809" s="83">
        <f t="shared" si="417"/>
        <v>0</v>
      </c>
    </row>
    <row r="810" spans="1:11" hidden="1" x14ac:dyDescent="0.2">
      <c r="A810" s="37" t="s">
        <v>193</v>
      </c>
      <c r="B810" s="15" t="s">
        <v>4</v>
      </c>
      <c r="C810" s="83">
        <f t="shared" si="413"/>
        <v>0</v>
      </c>
      <c r="D810" s="92">
        <f>D563</f>
        <v>0</v>
      </c>
      <c r="E810" s="92">
        <f t="shared" ref="E810:I810" si="418">E563</f>
        <v>0</v>
      </c>
      <c r="F810" s="92">
        <f t="shared" si="418"/>
        <v>0</v>
      </c>
      <c r="G810" s="92">
        <f t="shared" si="418"/>
        <v>0</v>
      </c>
      <c r="H810" s="92">
        <f t="shared" si="418"/>
        <v>0</v>
      </c>
      <c r="I810" s="92">
        <f t="shared" si="418"/>
        <v>0</v>
      </c>
    </row>
    <row r="811" spans="1:11" hidden="1" x14ac:dyDescent="0.2">
      <c r="A811" s="33"/>
      <c r="B811" s="20" t="s">
        <v>5</v>
      </c>
      <c r="C811" s="83">
        <f t="shared" si="413"/>
        <v>0</v>
      </c>
      <c r="D811" s="92">
        <f>D564</f>
        <v>0</v>
      </c>
      <c r="E811" s="92">
        <f t="shared" ref="E811:I811" si="419">E564</f>
        <v>0</v>
      </c>
      <c r="F811" s="92">
        <f t="shared" si="419"/>
        <v>0</v>
      </c>
      <c r="G811" s="92">
        <f t="shared" si="419"/>
        <v>0</v>
      </c>
      <c r="H811" s="92">
        <f t="shared" si="419"/>
        <v>0</v>
      </c>
      <c r="I811" s="92">
        <f t="shared" si="419"/>
        <v>0</v>
      </c>
    </row>
    <row r="812" spans="1:11" hidden="1" x14ac:dyDescent="0.2">
      <c r="A812" s="196" t="s">
        <v>141</v>
      </c>
      <c r="B812" s="197"/>
      <c r="C812" s="197"/>
      <c r="D812" s="197"/>
      <c r="E812" s="197"/>
      <c r="F812" s="197"/>
      <c r="G812" s="197"/>
      <c r="H812" s="197"/>
      <c r="I812" s="198"/>
      <c r="K812" s="38"/>
    </row>
    <row r="813" spans="1:11" hidden="1" x14ac:dyDescent="0.2">
      <c r="A813" s="81" t="s">
        <v>8</v>
      </c>
      <c r="B813" s="72"/>
      <c r="C813" s="87"/>
      <c r="D813" s="88"/>
      <c r="E813" s="87"/>
      <c r="F813" s="87"/>
      <c r="G813" s="87"/>
      <c r="H813" s="87"/>
      <c r="I813" s="89"/>
    </row>
    <row r="814" spans="1:11" hidden="1" x14ac:dyDescent="0.2">
      <c r="A814" s="14" t="s">
        <v>15</v>
      </c>
      <c r="B814" s="15" t="s">
        <v>4</v>
      </c>
      <c r="C814" s="83">
        <f t="shared" ref="C814:C819" si="420">D814+E814+F814+G814+H814+I814</f>
        <v>0</v>
      </c>
      <c r="D814" s="95">
        <f t="shared" ref="D814:I814" si="421">D816</f>
        <v>0</v>
      </c>
      <c r="E814" s="95">
        <f t="shared" si="421"/>
        <v>0</v>
      </c>
      <c r="F814" s="95">
        <f t="shared" si="421"/>
        <v>0</v>
      </c>
      <c r="G814" s="95">
        <f t="shared" si="421"/>
        <v>0</v>
      </c>
      <c r="H814" s="95">
        <f t="shared" si="421"/>
        <v>0</v>
      </c>
      <c r="I814" s="95">
        <f t="shared" si="421"/>
        <v>0</v>
      </c>
    </row>
    <row r="815" spans="1:11" ht="13.5" hidden="1" thickBot="1" x14ac:dyDescent="0.25">
      <c r="A815" s="16"/>
      <c r="B815" s="17" t="s">
        <v>5</v>
      </c>
      <c r="C815" s="83">
        <f t="shared" si="420"/>
        <v>0</v>
      </c>
      <c r="D815" s="95">
        <f>D817</f>
        <v>0</v>
      </c>
      <c r="E815" s="95">
        <f t="shared" ref="E815:I815" si="422">E817</f>
        <v>0</v>
      </c>
      <c r="F815" s="95">
        <f t="shared" si="422"/>
        <v>0</v>
      </c>
      <c r="G815" s="95">
        <f t="shared" si="422"/>
        <v>0</v>
      </c>
      <c r="H815" s="95">
        <f t="shared" si="422"/>
        <v>0</v>
      </c>
      <c r="I815" s="95">
        <f t="shared" si="422"/>
        <v>0</v>
      </c>
    </row>
    <row r="816" spans="1:11" hidden="1" x14ac:dyDescent="0.2">
      <c r="A816" s="42" t="s">
        <v>35</v>
      </c>
      <c r="B816" s="43" t="s">
        <v>4</v>
      </c>
      <c r="C816" s="83">
        <f t="shared" si="420"/>
        <v>0</v>
      </c>
      <c r="D816" s="95">
        <f>D818</f>
        <v>0</v>
      </c>
      <c r="E816" s="95">
        <f t="shared" ref="E816:I816" si="423">E818</f>
        <v>0</v>
      </c>
      <c r="F816" s="95">
        <f t="shared" si="423"/>
        <v>0</v>
      </c>
      <c r="G816" s="95">
        <f t="shared" si="423"/>
        <v>0</v>
      </c>
      <c r="H816" s="95">
        <f t="shared" si="423"/>
        <v>0</v>
      </c>
      <c r="I816" s="95">
        <f t="shared" si="423"/>
        <v>0</v>
      </c>
    </row>
    <row r="817" spans="1:11" hidden="1" x14ac:dyDescent="0.2">
      <c r="A817" s="39" t="s">
        <v>36</v>
      </c>
      <c r="B817" s="46" t="s">
        <v>5</v>
      </c>
      <c r="C817" s="83">
        <f t="shared" si="420"/>
        <v>0</v>
      </c>
      <c r="D817" s="95">
        <f>D819</f>
        <v>0</v>
      </c>
      <c r="E817" s="95">
        <f t="shared" ref="E817:I817" si="424">E819</f>
        <v>0</v>
      </c>
      <c r="F817" s="95">
        <f t="shared" si="424"/>
        <v>0</v>
      </c>
      <c r="G817" s="95">
        <f t="shared" si="424"/>
        <v>0</v>
      </c>
      <c r="H817" s="95">
        <f t="shared" si="424"/>
        <v>0</v>
      </c>
      <c r="I817" s="95">
        <f t="shared" si="424"/>
        <v>0</v>
      </c>
    </row>
    <row r="818" spans="1:11" hidden="1" x14ac:dyDescent="0.2">
      <c r="A818" s="121" t="s">
        <v>140</v>
      </c>
      <c r="B818" s="43" t="s">
        <v>4</v>
      </c>
      <c r="C818" s="83">
        <f t="shared" si="420"/>
        <v>0</v>
      </c>
      <c r="D818" s="95">
        <f>D655</f>
        <v>0</v>
      </c>
      <c r="E818" s="95">
        <f t="shared" ref="E818:I818" si="425">E655</f>
        <v>0</v>
      </c>
      <c r="F818" s="95">
        <f t="shared" si="425"/>
        <v>0</v>
      </c>
      <c r="G818" s="95">
        <f t="shared" si="425"/>
        <v>0</v>
      </c>
      <c r="H818" s="95">
        <f t="shared" si="425"/>
        <v>0</v>
      </c>
      <c r="I818" s="95">
        <f t="shared" si="425"/>
        <v>0</v>
      </c>
    </row>
    <row r="819" spans="1:11" hidden="1" x14ac:dyDescent="0.2">
      <c r="A819" s="122" t="s">
        <v>27</v>
      </c>
      <c r="B819" s="46" t="s">
        <v>5</v>
      </c>
      <c r="C819" s="83">
        <f t="shared" si="420"/>
        <v>0</v>
      </c>
      <c r="D819" s="95">
        <f>D656</f>
        <v>0</v>
      </c>
      <c r="E819" s="95">
        <f t="shared" ref="E819:I819" si="426">E656</f>
        <v>0</v>
      </c>
      <c r="F819" s="95">
        <f t="shared" si="426"/>
        <v>0</v>
      </c>
      <c r="G819" s="95">
        <f t="shared" si="426"/>
        <v>0</v>
      </c>
      <c r="H819" s="95">
        <f t="shared" si="426"/>
        <v>0</v>
      </c>
      <c r="I819" s="95">
        <f t="shared" si="426"/>
        <v>0</v>
      </c>
    </row>
    <row r="820" spans="1:11" hidden="1" x14ac:dyDescent="0.2">
      <c r="A820" s="190" t="s">
        <v>128</v>
      </c>
      <c r="B820" s="191"/>
      <c r="C820" s="191"/>
      <c r="D820" s="191"/>
      <c r="E820" s="191"/>
      <c r="F820" s="191"/>
      <c r="G820" s="191"/>
      <c r="H820" s="191"/>
      <c r="I820" s="192"/>
      <c r="K820" s="38"/>
    </row>
    <row r="821" spans="1:11" hidden="1" x14ac:dyDescent="0.2">
      <c r="A821" s="14" t="s">
        <v>15</v>
      </c>
      <c r="B821" s="15" t="s">
        <v>4</v>
      </c>
      <c r="C821" s="93">
        <f t="shared" ref="C821:C826" si="427">D821+E821+F821+G821+H821+I821</f>
        <v>317.34999999999997</v>
      </c>
      <c r="D821" s="137">
        <f>D823</f>
        <v>0</v>
      </c>
      <c r="E821" s="137">
        <f t="shared" ref="E821:I821" si="428">E823</f>
        <v>317.34999999999997</v>
      </c>
      <c r="F821" s="137">
        <f t="shared" si="428"/>
        <v>0</v>
      </c>
      <c r="G821" s="137">
        <f t="shared" si="428"/>
        <v>0</v>
      </c>
      <c r="H821" s="137">
        <f t="shared" si="428"/>
        <v>0</v>
      </c>
      <c r="I821" s="137">
        <f t="shared" si="428"/>
        <v>0</v>
      </c>
    </row>
    <row r="822" spans="1:11" ht="13.5" hidden="1" thickBot="1" x14ac:dyDescent="0.25">
      <c r="A822" s="16"/>
      <c r="B822" s="17" t="s">
        <v>5</v>
      </c>
      <c r="C822" s="93">
        <f t="shared" si="427"/>
        <v>317.34999999999997</v>
      </c>
      <c r="D822" s="137">
        <f>D824</f>
        <v>0</v>
      </c>
      <c r="E822" s="137">
        <f t="shared" ref="E822:I822" si="429">E824</f>
        <v>317.34999999999997</v>
      </c>
      <c r="F822" s="137">
        <f t="shared" si="429"/>
        <v>0</v>
      </c>
      <c r="G822" s="137">
        <f t="shared" si="429"/>
        <v>0</v>
      </c>
      <c r="H822" s="137">
        <f t="shared" si="429"/>
        <v>0</v>
      </c>
      <c r="I822" s="137">
        <f t="shared" si="429"/>
        <v>0</v>
      </c>
    </row>
    <row r="823" spans="1:11" hidden="1" x14ac:dyDescent="0.2">
      <c r="A823" s="86" t="s">
        <v>20</v>
      </c>
      <c r="B823" s="43" t="s">
        <v>4</v>
      </c>
      <c r="C823" s="93">
        <f t="shared" si="427"/>
        <v>317.34999999999997</v>
      </c>
      <c r="D823" s="137">
        <f>D825</f>
        <v>0</v>
      </c>
      <c r="E823" s="137">
        <f t="shared" ref="E823:I823" si="430">E825</f>
        <v>317.34999999999997</v>
      </c>
      <c r="F823" s="137">
        <f t="shared" si="430"/>
        <v>0</v>
      </c>
      <c r="G823" s="137">
        <f t="shared" si="430"/>
        <v>0</v>
      </c>
      <c r="H823" s="137">
        <f t="shared" si="430"/>
        <v>0</v>
      </c>
      <c r="I823" s="137">
        <f t="shared" si="430"/>
        <v>0</v>
      </c>
    </row>
    <row r="824" spans="1:11" hidden="1" x14ac:dyDescent="0.2">
      <c r="A824" s="26" t="s">
        <v>104</v>
      </c>
      <c r="B824" s="46" t="s">
        <v>5</v>
      </c>
      <c r="C824" s="93">
        <f t="shared" si="427"/>
        <v>317.34999999999997</v>
      </c>
      <c r="D824" s="137">
        <f>D826</f>
        <v>0</v>
      </c>
      <c r="E824" s="137">
        <f t="shared" ref="E824:I824" si="431">E826</f>
        <v>317.34999999999997</v>
      </c>
      <c r="F824" s="137">
        <f t="shared" si="431"/>
        <v>0</v>
      </c>
      <c r="G824" s="137">
        <f t="shared" si="431"/>
        <v>0</v>
      </c>
      <c r="H824" s="137">
        <f t="shared" si="431"/>
        <v>0</v>
      </c>
      <c r="I824" s="137">
        <f t="shared" si="431"/>
        <v>0</v>
      </c>
    </row>
    <row r="825" spans="1:11" hidden="1" x14ac:dyDescent="0.2">
      <c r="A825" s="37" t="s">
        <v>193</v>
      </c>
      <c r="B825" s="15" t="s">
        <v>4</v>
      </c>
      <c r="C825" s="93">
        <f t="shared" si="427"/>
        <v>317.34999999999997</v>
      </c>
      <c r="D825" s="137">
        <f t="shared" ref="D825:I826" si="432">D732+D664+D576+D387+D265</f>
        <v>0</v>
      </c>
      <c r="E825" s="137">
        <f t="shared" si="432"/>
        <v>317.34999999999997</v>
      </c>
      <c r="F825" s="137">
        <f t="shared" si="432"/>
        <v>0</v>
      </c>
      <c r="G825" s="137">
        <f t="shared" si="432"/>
        <v>0</v>
      </c>
      <c r="H825" s="137">
        <f t="shared" si="432"/>
        <v>0</v>
      </c>
      <c r="I825" s="137">
        <f t="shared" si="432"/>
        <v>0</v>
      </c>
    </row>
    <row r="826" spans="1:11" hidden="1" x14ac:dyDescent="0.2">
      <c r="A826" s="33"/>
      <c r="B826" s="20" t="s">
        <v>5</v>
      </c>
      <c r="C826" s="93">
        <f t="shared" si="427"/>
        <v>317.34999999999997</v>
      </c>
      <c r="D826" s="137">
        <f t="shared" si="432"/>
        <v>0</v>
      </c>
      <c r="E826" s="137">
        <f t="shared" si="432"/>
        <v>317.34999999999997</v>
      </c>
      <c r="F826" s="137">
        <f t="shared" si="432"/>
        <v>0</v>
      </c>
      <c r="G826" s="137">
        <f t="shared" si="432"/>
        <v>0</v>
      </c>
      <c r="H826" s="137">
        <f t="shared" si="432"/>
        <v>0</v>
      </c>
      <c r="I826" s="137">
        <f t="shared" si="432"/>
        <v>0</v>
      </c>
    </row>
    <row r="827" spans="1:11" hidden="1" x14ac:dyDescent="0.2">
      <c r="A827" s="196" t="s">
        <v>137</v>
      </c>
      <c r="B827" s="197"/>
      <c r="C827" s="197"/>
      <c r="D827" s="197"/>
      <c r="E827" s="197"/>
      <c r="F827" s="197"/>
      <c r="G827" s="197"/>
      <c r="H827" s="197"/>
      <c r="I827" s="198"/>
      <c r="K827" s="38"/>
    </row>
    <row r="828" spans="1:11" hidden="1" x14ac:dyDescent="0.2">
      <c r="A828" s="14" t="s">
        <v>15</v>
      </c>
      <c r="B828" s="23" t="s">
        <v>4</v>
      </c>
      <c r="C828" s="93">
        <f t="shared" ref="C828:C833" si="433">D828+E828+F828+G828+H828+I828</f>
        <v>119.25</v>
      </c>
      <c r="D828" s="93">
        <f t="shared" ref="D828:I828" si="434">D830</f>
        <v>0</v>
      </c>
      <c r="E828" s="93">
        <f t="shared" si="434"/>
        <v>119.25</v>
      </c>
      <c r="F828" s="93">
        <f t="shared" si="434"/>
        <v>0</v>
      </c>
      <c r="G828" s="93">
        <f t="shared" si="434"/>
        <v>0</v>
      </c>
      <c r="H828" s="93">
        <f t="shared" si="434"/>
        <v>0</v>
      </c>
      <c r="I828" s="93">
        <f t="shared" si="434"/>
        <v>0</v>
      </c>
    </row>
    <row r="829" spans="1:11" ht="13.5" hidden="1" thickBot="1" x14ac:dyDescent="0.25">
      <c r="A829" s="16"/>
      <c r="B829" s="20" t="s">
        <v>5</v>
      </c>
      <c r="C829" s="93">
        <f t="shared" si="433"/>
        <v>119.25</v>
      </c>
      <c r="D829" s="93">
        <f t="shared" ref="D829:I829" si="435">D831</f>
        <v>0</v>
      </c>
      <c r="E829" s="113">
        <f t="shared" si="435"/>
        <v>119.25</v>
      </c>
      <c r="F829" s="93">
        <f t="shared" si="435"/>
        <v>0</v>
      </c>
      <c r="G829" s="93">
        <f t="shared" si="435"/>
        <v>0</v>
      </c>
      <c r="H829" s="93">
        <f t="shared" si="435"/>
        <v>0</v>
      </c>
      <c r="I829" s="93">
        <f t="shared" si="435"/>
        <v>0</v>
      </c>
    </row>
    <row r="830" spans="1:11" hidden="1" x14ac:dyDescent="0.2">
      <c r="A830" s="100" t="s">
        <v>173</v>
      </c>
      <c r="B830" s="23" t="s">
        <v>4</v>
      </c>
      <c r="C830" s="93">
        <f t="shared" si="433"/>
        <v>119.25</v>
      </c>
      <c r="D830" s="93">
        <f>D832</f>
        <v>0</v>
      </c>
      <c r="E830" s="93">
        <f t="shared" ref="E830:I830" si="436">E832</f>
        <v>119.25</v>
      </c>
      <c r="F830" s="93">
        <f t="shared" si="436"/>
        <v>0</v>
      </c>
      <c r="G830" s="93">
        <f t="shared" si="436"/>
        <v>0</v>
      </c>
      <c r="H830" s="93">
        <f t="shared" si="436"/>
        <v>0</v>
      </c>
      <c r="I830" s="93">
        <f t="shared" si="436"/>
        <v>0</v>
      </c>
    </row>
    <row r="831" spans="1:11" hidden="1" x14ac:dyDescent="0.2">
      <c r="A831" s="39" t="s">
        <v>111</v>
      </c>
      <c r="B831" s="20" t="s">
        <v>5</v>
      </c>
      <c r="C831" s="93">
        <f t="shared" si="433"/>
        <v>119.25</v>
      </c>
      <c r="D831" s="93">
        <f>D833</f>
        <v>0</v>
      </c>
      <c r="E831" s="93">
        <f t="shared" ref="E831:I831" si="437">E833</f>
        <v>119.25</v>
      </c>
      <c r="F831" s="93">
        <f t="shared" si="437"/>
        <v>0</v>
      </c>
      <c r="G831" s="93">
        <f t="shared" si="437"/>
        <v>0</v>
      </c>
      <c r="H831" s="93">
        <f t="shared" si="437"/>
        <v>0</v>
      </c>
      <c r="I831" s="93">
        <f t="shared" si="437"/>
        <v>0</v>
      </c>
    </row>
    <row r="832" spans="1:11" hidden="1" x14ac:dyDescent="0.2">
      <c r="A832" s="37" t="s">
        <v>193</v>
      </c>
      <c r="B832" s="15" t="s">
        <v>4</v>
      </c>
      <c r="C832" s="93">
        <f t="shared" si="433"/>
        <v>119.25</v>
      </c>
      <c r="D832" s="93">
        <f>D759+D677+D591+D428</f>
        <v>0</v>
      </c>
      <c r="E832" s="93">
        <f t="shared" ref="E832:I832" si="438">E759+E677+E591+E428</f>
        <v>119.25</v>
      </c>
      <c r="F832" s="93">
        <f t="shared" si="438"/>
        <v>0</v>
      </c>
      <c r="G832" s="93">
        <f t="shared" si="438"/>
        <v>0</v>
      </c>
      <c r="H832" s="93">
        <f t="shared" si="438"/>
        <v>0</v>
      </c>
      <c r="I832" s="93">
        <f t="shared" si="438"/>
        <v>0</v>
      </c>
    </row>
    <row r="833" spans="1:11" hidden="1" x14ac:dyDescent="0.2">
      <c r="A833" s="33"/>
      <c r="B833" s="20" t="s">
        <v>5</v>
      </c>
      <c r="C833" s="93">
        <f t="shared" si="433"/>
        <v>119.25</v>
      </c>
      <c r="D833" s="93">
        <f>D760+D678+D592+D429</f>
        <v>0</v>
      </c>
      <c r="E833" s="93">
        <f t="shared" ref="E833:I833" si="439">E760+E678+E592+E429</f>
        <v>119.25</v>
      </c>
      <c r="F833" s="93">
        <f t="shared" si="439"/>
        <v>0</v>
      </c>
      <c r="G833" s="93">
        <f t="shared" si="439"/>
        <v>0</v>
      </c>
      <c r="H833" s="93">
        <f t="shared" si="439"/>
        <v>0</v>
      </c>
      <c r="I833" s="93">
        <f t="shared" si="439"/>
        <v>0</v>
      </c>
    </row>
    <row r="834" spans="1:11" hidden="1" x14ac:dyDescent="0.2">
      <c r="A834" s="196" t="s">
        <v>197</v>
      </c>
      <c r="B834" s="197"/>
      <c r="C834" s="197"/>
      <c r="D834" s="197"/>
      <c r="E834" s="197"/>
      <c r="F834" s="197"/>
      <c r="G834" s="197"/>
      <c r="H834" s="197"/>
      <c r="I834" s="198"/>
      <c r="K834" s="38"/>
    </row>
    <row r="835" spans="1:11" hidden="1" x14ac:dyDescent="0.2">
      <c r="A835" s="40" t="s">
        <v>8</v>
      </c>
      <c r="B835" s="136"/>
      <c r="C835" s="83"/>
      <c r="D835" s="137"/>
      <c r="E835" s="137"/>
      <c r="F835" s="137"/>
      <c r="G835" s="137"/>
      <c r="H835" s="137"/>
      <c r="I835" s="137"/>
    </row>
    <row r="836" spans="1:11" hidden="1" x14ac:dyDescent="0.2">
      <c r="A836" s="14" t="s">
        <v>15</v>
      </c>
      <c r="B836" s="15" t="s">
        <v>4</v>
      </c>
      <c r="C836" s="83">
        <f t="shared" ref="C836:C847" si="440">D836+E836+F836+G836+H836+I836</f>
        <v>30</v>
      </c>
      <c r="D836" s="95">
        <f>D838+D844</f>
        <v>0</v>
      </c>
      <c r="E836" s="95">
        <f t="shared" ref="E836:I836" si="441">E838+E844</f>
        <v>30</v>
      </c>
      <c r="F836" s="95">
        <f t="shared" si="441"/>
        <v>0</v>
      </c>
      <c r="G836" s="95">
        <f t="shared" si="441"/>
        <v>0</v>
      </c>
      <c r="H836" s="95">
        <f t="shared" si="441"/>
        <v>0</v>
      </c>
      <c r="I836" s="95">
        <f t="shared" si="441"/>
        <v>0</v>
      </c>
    </row>
    <row r="837" spans="1:11" ht="12.75" hidden="1" customHeight="1" thickBot="1" x14ac:dyDescent="0.25">
      <c r="A837" s="16"/>
      <c r="B837" s="17" t="s">
        <v>5</v>
      </c>
      <c r="C837" s="83">
        <f t="shared" si="440"/>
        <v>30</v>
      </c>
      <c r="D837" s="95">
        <f>D839+D845</f>
        <v>0</v>
      </c>
      <c r="E837" s="95">
        <f t="shared" ref="E837:I837" si="442">E839+E845</f>
        <v>30</v>
      </c>
      <c r="F837" s="95">
        <f t="shared" si="442"/>
        <v>0</v>
      </c>
      <c r="G837" s="95">
        <f t="shared" si="442"/>
        <v>0</v>
      </c>
      <c r="H837" s="95">
        <f t="shared" si="442"/>
        <v>0</v>
      </c>
      <c r="I837" s="95">
        <f t="shared" si="442"/>
        <v>0</v>
      </c>
    </row>
    <row r="838" spans="1:11" ht="12.75" hidden="1" customHeight="1" x14ac:dyDescent="0.2">
      <c r="A838" s="42" t="s">
        <v>35</v>
      </c>
      <c r="B838" s="43" t="s">
        <v>4</v>
      </c>
      <c r="C838" s="83">
        <f t="shared" si="440"/>
        <v>0</v>
      </c>
      <c r="D838" s="95">
        <f>D840+D842</f>
        <v>0</v>
      </c>
      <c r="E838" s="95">
        <f t="shared" ref="E838:I838" si="443">E840+E842</f>
        <v>0</v>
      </c>
      <c r="F838" s="95">
        <f t="shared" si="443"/>
        <v>0</v>
      </c>
      <c r="G838" s="95">
        <f t="shared" si="443"/>
        <v>0</v>
      </c>
      <c r="H838" s="95">
        <f t="shared" si="443"/>
        <v>0</v>
      </c>
      <c r="I838" s="95">
        <f t="shared" si="443"/>
        <v>0</v>
      </c>
    </row>
    <row r="839" spans="1:11" ht="12.75" hidden="1" customHeight="1" x14ac:dyDescent="0.2">
      <c r="A839" s="39" t="s">
        <v>36</v>
      </c>
      <c r="B839" s="46" t="s">
        <v>5</v>
      </c>
      <c r="C839" s="83">
        <f t="shared" si="440"/>
        <v>0</v>
      </c>
      <c r="D839" s="95">
        <f>D841+D843</f>
        <v>0</v>
      </c>
      <c r="E839" s="95">
        <f t="shared" ref="E839:I839" si="444">E841+E843</f>
        <v>0</v>
      </c>
      <c r="F839" s="95">
        <f t="shared" si="444"/>
        <v>0</v>
      </c>
      <c r="G839" s="95">
        <f t="shared" si="444"/>
        <v>0</v>
      </c>
      <c r="H839" s="95">
        <f t="shared" si="444"/>
        <v>0</v>
      </c>
      <c r="I839" s="95">
        <f t="shared" si="444"/>
        <v>0</v>
      </c>
    </row>
    <row r="840" spans="1:11" ht="12.75" hidden="1" customHeight="1" x14ac:dyDescent="0.2">
      <c r="A840" s="135" t="s">
        <v>138</v>
      </c>
      <c r="B840" s="43" t="s">
        <v>4</v>
      </c>
      <c r="C840" s="83">
        <f t="shared" si="440"/>
        <v>0</v>
      </c>
      <c r="D840" s="95">
        <f t="shared" ref="D840:I841" si="445">D61</f>
        <v>0</v>
      </c>
      <c r="E840" s="95">
        <f t="shared" si="445"/>
        <v>0</v>
      </c>
      <c r="F840" s="95">
        <f t="shared" si="445"/>
        <v>0</v>
      </c>
      <c r="G840" s="95">
        <f t="shared" si="445"/>
        <v>0</v>
      </c>
      <c r="H840" s="95">
        <f t="shared" si="445"/>
        <v>0</v>
      </c>
      <c r="I840" s="95">
        <f t="shared" si="445"/>
        <v>0</v>
      </c>
    </row>
    <row r="841" spans="1:11" hidden="1" x14ac:dyDescent="0.2">
      <c r="A841" s="135" t="s">
        <v>27</v>
      </c>
      <c r="B841" s="52" t="s">
        <v>5</v>
      </c>
      <c r="C841" s="83">
        <f t="shared" si="440"/>
        <v>0</v>
      </c>
      <c r="D841" s="95">
        <f t="shared" si="445"/>
        <v>0</v>
      </c>
      <c r="E841" s="95">
        <f t="shared" si="445"/>
        <v>0</v>
      </c>
      <c r="F841" s="95">
        <f t="shared" si="445"/>
        <v>0</v>
      </c>
      <c r="G841" s="95">
        <f t="shared" si="445"/>
        <v>0</v>
      </c>
      <c r="H841" s="95">
        <f t="shared" si="445"/>
        <v>0</v>
      </c>
      <c r="I841" s="95">
        <f t="shared" si="445"/>
        <v>0</v>
      </c>
    </row>
    <row r="842" spans="1:11" hidden="1" x14ac:dyDescent="0.2">
      <c r="A842" s="37" t="s">
        <v>193</v>
      </c>
      <c r="B842" s="15" t="s">
        <v>4</v>
      </c>
      <c r="C842" s="83">
        <f t="shared" si="440"/>
        <v>0</v>
      </c>
      <c r="D842" s="95">
        <f t="shared" ref="D842:I843" si="446">D776+D457+D69</f>
        <v>0</v>
      </c>
      <c r="E842" s="95">
        <f t="shared" si="446"/>
        <v>0</v>
      </c>
      <c r="F842" s="95">
        <f t="shared" si="446"/>
        <v>0</v>
      </c>
      <c r="G842" s="95">
        <f t="shared" si="446"/>
        <v>0</v>
      </c>
      <c r="H842" s="95">
        <f t="shared" si="446"/>
        <v>0</v>
      </c>
      <c r="I842" s="95">
        <f t="shared" si="446"/>
        <v>0</v>
      </c>
    </row>
    <row r="843" spans="1:11" hidden="1" x14ac:dyDescent="0.2">
      <c r="A843" s="33"/>
      <c r="B843" s="20" t="s">
        <v>5</v>
      </c>
      <c r="C843" s="83">
        <f t="shared" si="440"/>
        <v>0</v>
      </c>
      <c r="D843" s="95">
        <f t="shared" si="446"/>
        <v>0</v>
      </c>
      <c r="E843" s="95">
        <f t="shared" si="446"/>
        <v>0</v>
      </c>
      <c r="F843" s="95">
        <f t="shared" si="446"/>
        <v>0</v>
      </c>
      <c r="G843" s="95">
        <f t="shared" si="446"/>
        <v>0</v>
      </c>
      <c r="H843" s="95">
        <f t="shared" si="446"/>
        <v>0</v>
      </c>
      <c r="I843" s="95">
        <f t="shared" si="446"/>
        <v>0</v>
      </c>
    </row>
    <row r="844" spans="1:11" hidden="1" x14ac:dyDescent="0.2">
      <c r="A844" s="99" t="s">
        <v>20</v>
      </c>
      <c r="B844" s="43" t="s">
        <v>4</v>
      </c>
      <c r="C844" s="83">
        <f t="shared" si="440"/>
        <v>30</v>
      </c>
      <c r="D844" s="83">
        <f>D846</f>
        <v>0</v>
      </c>
      <c r="E844" s="83">
        <f t="shared" ref="E844:I844" si="447">E846</f>
        <v>30</v>
      </c>
      <c r="F844" s="83">
        <f t="shared" si="447"/>
        <v>0</v>
      </c>
      <c r="G844" s="83">
        <f t="shared" si="447"/>
        <v>0</v>
      </c>
      <c r="H844" s="83">
        <f t="shared" si="447"/>
        <v>0</v>
      </c>
      <c r="I844" s="83">
        <f t="shared" si="447"/>
        <v>0</v>
      </c>
    </row>
    <row r="845" spans="1:11" hidden="1" x14ac:dyDescent="0.2">
      <c r="A845" s="66" t="s">
        <v>104</v>
      </c>
      <c r="B845" s="46" t="s">
        <v>5</v>
      </c>
      <c r="C845" s="83">
        <f t="shared" si="440"/>
        <v>30</v>
      </c>
      <c r="D845" s="83">
        <f>D847</f>
        <v>0</v>
      </c>
      <c r="E845" s="83">
        <f t="shared" ref="E845:I845" si="448">E847</f>
        <v>30</v>
      </c>
      <c r="F845" s="83">
        <f t="shared" si="448"/>
        <v>0</v>
      </c>
      <c r="G845" s="83">
        <f t="shared" si="448"/>
        <v>0</v>
      </c>
      <c r="H845" s="83">
        <f t="shared" si="448"/>
        <v>0</v>
      </c>
      <c r="I845" s="83">
        <f t="shared" si="448"/>
        <v>0</v>
      </c>
    </row>
    <row r="846" spans="1:11" hidden="1" x14ac:dyDescent="0.2">
      <c r="A846" s="37" t="s">
        <v>193</v>
      </c>
      <c r="B846" s="15" t="s">
        <v>4</v>
      </c>
      <c r="C846" s="83">
        <f t="shared" si="440"/>
        <v>30</v>
      </c>
      <c r="D846" s="92">
        <f>D686+D606+D471</f>
        <v>0</v>
      </c>
      <c r="E846" s="93">
        <f t="shared" ref="E846:I846" si="449">E686+E606+E471</f>
        <v>30</v>
      </c>
      <c r="F846" s="92">
        <f t="shared" si="449"/>
        <v>0</v>
      </c>
      <c r="G846" s="92">
        <f t="shared" si="449"/>
        <v>0</v>
      </c>
      <c r="H846" s="92">
        <f t="shared" si="449"/>
        <v>0</v>
      </c>
      <c r="I846" s="92">
        <f t="shared" si="449"/>
        <v>0</v>
      </c>
    </row>
    <row r="847" spans="1:11" hidden="1" x14ac:dyDescent="0.2">
      <c r="A847" s="33"/>
      <c r="B847" s="20" t="s">
        <v>5</v>
      </c>
      <c r="C847" s="83">
        <f t="shared" si="440"/>
        <v>30</v>
      </c>
      <c r="D847" s="92">
        <f>D687+D607+D472</f>
        <v>0</v>
      </c>
      <c r="E847" s="93">
        <f t="shared" ref="E847:I847" si="450">E687+E607+E472</f>
        <v>30</v>
      </c>
      <c r="F847" s="92">
        <f t="shared" si="450"/>
        <v>0</v>
      </c>
      <c r="G847" s="92">
        <f t="shared" si="450"/>
        <v>0</v>
      </c>
      <c r="H847" s="92">
        <f t="shared" si="450"/>
        <v>0</v>
      </c>
      <c r="I847" s="92">
        <f t="shared" si="450"/>
        <v>0</v>
      </c>
    </row>
    <row r="848" spans="1:11" hidden="1" x14ac:dyDescent="0.2">
      <c r="A848" s="190" t="s">
        <v>143</v>
      </c>
      <c r="B848" s="191"/>
      <c r="C848" s="191"/>
      <c r="D848" s="191"/>
      <c r="E848" s="191"/>
      <c r="F848" s="191"/>
      <c r="G848" s="191"/>
      <c r="H848" s="191"/>
      <c r="I848" s="192"/>
      <c r="K848" s="38"/>
    </row>
    <row r="849" spans="1:11" hidden="1" x14ac:dyDescent="0.2">
      <c r="A849" s="199" t="s">
        <v>8</v>
      </c>
      <c r="B849" s="200"/>
      <c r="C849" s="200"/>
      <c r="D849" s="200"/>
      <c r="E849" s="200"/>
      <c r="F849" s="200"/>
      <c r="G849" s="200"/>
      <c r="H849" s="200"/>
      <c r="I849" s="201"/>
    </row>
    <row r="850" spans="1:11" hidden="1" x14ac:dyDescent="0.2">
      <c r="A850" s="14" t="s">
        <v>15</v>
      </c>
      <c r="B850" s="15" t="s">
        <v>4</v>
      </c>
      <c r="C850" s="93">
        <f t="shared" ref="C850:C855" si="451">D850+E850+F850+G850+H850+I850</f>
        <v>0</v>
      </c>
      <c r="D850" s="137">
        <f t="shared" ref="D850:I853" si="452">D852</f>
        <v>0</v>
      </c>
      <c r="E850" s="137">
        <f t="shared" si="452"/>
        <v>0</v>
      </c>
      <c r="F850" s="137">
        <f t="shared" si="452"/>
        <v>0</v>
      </c>
      <c r="G850" s="137">
        <f t="shared" si="452"/>
        <v>0</v>
      </c>
      <c r="H850" s="137">
        <f t="shared" si="452"/>
        <v>0</v>
      </c>
      <c r="I850" s="137">
        <f t="shared" si="452"/>
        <v>0</v>
      </c>
    </row>
    <row r="851" spans="1:11" ht="13.5" hidden="1" thickBot="1" x14ac:dyDescent="0.25">
      <c r="A851" s="16"/>
      <c r="B851" s="17" t="s">
        <v>5</v>
      </c>
      <c r="C851" s="93">
        <f t="shared" si="451"/>
        <v>0</v>
      </c>
      <c r="D851" s="137">
        <f t="shared" si="452"/>
        <v>0</v>
      </c>
      <c r="E851" s="137">
        <f t="shared" si="452"/>
        <v>0</v>
      </c>
      <c r="F851" s="137">
        <f t="shared" si="452"/>
        <v>0</v>
      </c>
      <c r="G851" s="137">
        <f t="shared" si="452"/>
        <v>0</v>
      </c>
      <c r="H851" s="137">
        <f t="shared" si="452"/>
        <v>0</v>
      </c>
      <c r="I851" s="137">
        <f t="shared" si="452"/>
        <v>0</v>
      </c>
    </row>
    <row r="852" spans="1:11" hidden="1" x14ac:dyDescent="0.2">
      <c r="A852" s="42" t="s">
        <v>35</v>
      </c>
      <c r="B852" s="43" t="s">
        <v>4</v>
      </c>
      <c r="C852" s="93">
        <f t="shared" si="451"/>
        <v>0</v>
      </c>
      <c r="D852" s="137">
        <f t="shared" si="452"/>
        <v>0</v>
      </c>
      <c r="E852" s="137">
        <f t="shared" si="452"/>
        <v>0</v>
      </c>
      <c r="F852" s="137">
        <f t="shared" si="452"/>
        <v>0</v>
      </c>
      <c r="G852" s="137">
        <f t="shared" si="452"/>
        <v>0</v>
      </c>
      <c r="H852" s="137">
        <f t="shared" si="452"/>
        <v>0</v>
      </c>
      <c r="I852" s="137">
        <f t="shared" si="452"/>
        <v>0</v>
      </c>
    </row>
    <row r="853" spans="1:11" hidden="1" x14ac:dyDescent="0.2">
      <c r="A853" s="39" t="s">
        <v>36</v>
      </c>
      <c r="B853" s="46" t="s">
        <v>5</v>
      </c>
      <c r="C853" s="93">
        <f t="shared" si="451"/>
        <v>0</v>
      </c>
      <c r="D853" s="93">
        <f t="shared" si="452"/>
        <v>0</v>
      </c>
      <c r="E853" s="93">
        <f t="shared" si="452"/>
        <v>0</v>
      </c>
      <c r="F853" s="93">
        <f t="shared" si="452"/>
        <v>0</v>
      </c>
      <c r="G853" s="93">
        <f t="shared" si="452"/>
        <v>0</v>
      </c>
      <c r="H853" s="93">
        <f t="shared" si="452"/>
        <v>0</v>
      </c>
      <c r="I853" s="93">
        <f t="shared" si="452"/>
        <v>0</v>
      </c>
    </row>
    <row r="854" spans="1:11" ht="25.5" hidden="1" x14ac:dyDescent="0.2">
      <c r="A854" s="82" t="s">
        <v>138</v>
      </c>
      <c r="B854" s="43" t="s">
        <v>4</v>
      </c>
      <c r="C854" s="93">
        <f t="shared" si="451"/>
        <v>0</v>
      </c>
      <c r="D854" s="93">
        <f t="shared" ref="D854:I855" si="453">D88</f>
        <v>0</v>
      </c>
      <c r="E854" s="93">
        <f t="shared" si="453"/>
        <v>0</v>
      </c>
      <c r="F854" s="93">
        <f t="shared" si="453"/>
        <v>0</v>
      </c>
      <c r="G854" s="93">
        <f t="shared" si="453"/>
        <v>0</v>
      </c>
      <c r="H854" s="93">
        <f t="shared" si="453"/>
        <v>0</v>
      </c>
      <c r="I854" s="93">
        <f t="shared" si="453"/>
        <v>0</v>
      </c>
    </row>
    <row r="855" spans="1:11" hidden="1" x14ac:dyDescent="0.2">
      <c r="A855" s="76" t="s">
        <v>27</v>
      </c>
      <c r="B855" s="46" t="s">
        <v>5</v>
      </c>
      <c r="C855" s="93">
        <f t="shared" si="451"/>
        <v>0</v>
      </c>
      <c r="D855" s="93">
        <f t="shared" si="453"/>
        <v>0</v>
      </c>
      <c r="E855" s="93">
        <f t="shared" si="453"/>
        <v>0</v>
      </c>
      <c r="F855" s="93">
        <f t="shared" si="453"/>
        <v>0</v>
      </c>
      <c r="G855" s="93">
        <f t="shared" si="453"/>
        <v>0</v>
      </c>
      <c r="H855" s="93">
        <f t="shared" si="453"/>
        <v>0</v>
      </c>
      <c r="I855" s="93">
        <f t="shared" si="453"/>
        <v>0</v>
      </c>
    </row>
    <row r="856" spans="1:11" hidden="1" x14ac:dyDescent="0.2">
      <c r="A856" s="190" t="s">
        <v>195</v>
      </c>
      <c r="B856" s="191"/>
      <c r="C856" s="191"/>
      <c r="D856" s="191"/>
      <c r="E856" s="191"/>
      <c r="F856" s="191"/>
      <c r="G856" s="191"/>
      <c r="H856" s="191"/>
      <c r="I856" s="192"/>
      <c r="K856" s="38"/>
    </row>
    <row r="857" spans="1:11" hidden="1" x14ac:dyDescent="0.2">
      <c r="A857" s="220" t="s">
        <v>8</v>
      </c>
      <c r="B857" s="221"/>
      <c r="C857" s="221"/>
      <c r="D857" s="221"/>
      <c r="E857" s="221"/>
      <c r="F857" s="221"/>
      <c r="G857" s="221"/>
      <c r="H857" s="221"/>
      <c r="I857" s="222"/>
    </row>
    <row r="858" spans="1:11" hidden="1" x14ac:dyDescent="0.2">
      <c r="A858" s="14" t="s">
        <v>15</v>
      </c>
      <c r="B858" s="15" t="s">
        <v>4</v>
      </c>
      <c r="C858" s="93">
        <f t="shared" ref="C858:C869" si="454">D858+E858+F858+G858+H858+I858</f>
        <v>0</v>
      </c>
      <c r="D858" s="137">
        <f>D860+D866</f>
        <v>0</v>
      </c>
      <c r="E858" s="137">
        <f t="shared" ref="E858:I858" si="455">E860+E866</f>
        <v>0</v>
      </c>
      <c r="F858" s="137">
        <f t="shared" si="455"/>
        <v>0</v>
      </c>
      <c r="G858" s="137">
        <f t="shared" si="455"/>
        <v>0</v>
      </c>
      <c r="H858" s="137">
        <f t="shared" si="455"/>
        <v>0</v>
      </c>
      <c r="I858" s="137">
        <f t="shared" si="455"/>
        <v>0</v>
      </c>
    </row>
    <row r="859" spans="1:11" ht="13.5" hidden="1" thickBot="1" x14ac:dyDescent="0.25">
      <c r="A859" s="16"/>
      <c r="B859" s="17" t="s">
        <v>5</v>
      </c>
      <c r="C859" s="93">
        <f t="shared" si="454"/>
        <v>0</v>
      </c>
      <c r="D859" s="137">
        <f>D861+D867</f>
        <v>0</v>
      </c>
      <c r="E859" s="137">
        <f t="shared" ref="E859:I859" si="456">E861+E867</f>
        <v>0</v>
      </c>
      <c r="F859" s="137">
        <f t="shared" si="456"/>
        <v>0</v>
      </c>
      <c r="G859" s="137">
        <f t="shared" si="456"/>
        <v>0</v>
      </c>
      <c r="H859" s="137">
        <f t="shared" si="456"/>
        <v>0</v>
      </c>
      <c r="I859" s="137">
        <f t="shared" si="456"/>
        <v>0</v>
      </c>
    </row>
    <row r="860" spans="1:11" hidden="1" x14ac:dyDescent="0.2">
      <c r="A860" s="182" t="s">
        <v>35</v>
      </c>
      <c r="B860" s="43" t="s">
        <v>4</v>
      </c>
      <c r="C860" s="93">
        <f t="shared" si="454"/>
        <v>0</v>
      </c>
      <c r="D860" s="137">
        <f>D862+D864</f>
        <v>0</v>
      </c>
      <c r="E860" s="137">
        <f t="shared" ref="E860:I860" si="457">E862+E864</f>
        <v>0</v>
      </c>
      <c r="F860" s="137">
        <f t="shared" si="457"/>
        <v>0</v>
      </c>
      <c r="G860" s="137">
        <f t="shared" si="457"/>
        <v>0</v>
      </c>
      <c r="H860" s="137">
        <f t="shared" si="457"/>
        <v>0</v>
      </c>
      <c r="I860" s="137">
        <f t="shared" si="457"/>
        <v>0</v>
      </c>
    </row>
    <row r="861" spans="1:11" hidden="1" x14ac:dyDescent="0.2">
      <c r="A861" s="149" t="s">
        <v>37</v>
      </c>
      <c r="B861" s="46" t="s">
        <v>5</v>
      </c>
      <c r="C861" s="93">
        <f t="shared" si="454"/>
        <v>0</v>
      </c>
      <c r="D861" s="137">
        <f>D863+D865</f>
        <v>0</v>
      </c>
      <c r="E861" s="137">
        <f t="shared" ref="E861:I861" si="458">E863+E865</f>
        <v>0</v>
      </c>
      <c r="F861" s="137">
        <f t="shared" si="458"/>
        <v>0</v>
      </c>
      <c r="G861" s="137">
        <f t="shared" si="458"/>
        <v>0</v>
      </c>
      <c r="H861" s="137">
        <f t="shared" si="458"/>
        <v>0</v>
      </c>
      <c r="I861" s="137">
        <f t="shared" si="458"/>
        <v>0</v>
      </c>
    </row>
    <row r="862" spans="1:11" hidden="1" x14ac:dyDescent="0.2">
      <c r="A862" s="121" t="s">
        <v>138</v>
      </c>
      <c r="B862" s="52" t="s">
        <v>4</v>
      </c>
      <c r="C862" s="93">
        <f t="shared" si="454"/>
        <v>0</v>
      </c>
      <c r="D862" s="137">
        <f t="shared" ref="D862:I863" si="459">D98</f>
        <v>0</v>
      </c>
      <c r="E862" s="137">
        <f t="shared" si="459"/>
        <v>0</v>
      </c>
      <c r="F862" s="137">
        <f t="shared" si="459"/>
        <v>0</v>
      </c>
      <c r="G862" s="137">
        <f t="shared" si="459"/>
        <v>0</v>
      </c>
      <c r="H862" s="137">
        <f t="shared" si="459"/>
        <v>0</v>
      </c>
      <c r="I862" s="137">
        <f t="shared" si="459"/>
        <v>0</v>
      </c>
    </row>
    <row r="863" spans="1:11" hidden="1" x14ac:dyDescent="0.2">
      <c r="A863" s="122" t="s">
        <v>27</v>
      </c>
      <c r="B863" s="52" t="s">
        <v>5</v>
      </c>
      <c r="C863" s="93">
        <f t="shared" si="454"/>
        <v>0</v>
      </c>
      <c r="D863" s="137">
        <f t="shared" si="459"/>
        <v>0</v>
      </c>
      <c r="E863" s="137">
        <f t="shared" si="459"/>
        <v>0</v>
      </c>
      <c r="F863" s="137">
        <f t="shared" si="459"/>
        <v>0</v>
      </c>
      <c r="G863" s="137">
        <f t="shared" si="459"/>
        <v>0</v>
      </c>
      <c r="H863" s="137">
        <f t="shared" si="459"/>
        <v>0</v>
      </c>
      <c r="I863" s="137">
        <f t="shared" si="459"/>
        <v>0</v>
      </c>
    </row>
    <row r="864" spans="1:11" hidden="1" x14ac:dyDescent="0.2">
      <c r="A864" s="37" t="s">
        <v>193</v>
      </c>
      <c r="B864" s="15" t="s">
        <v>4</v>
      </c>
      <c r="C864" s="93">
        <f t="shared" si="454"/>
        <v>0</v>
      </c>
      <c r="D864" s="137">
        <f t="shared" ref="D864:I865" si="460">D490+D102</f>
        <v>0</v>
      </c>
      <c r="E864" s="137">
        <f t="shared" si="460"/>
        <v>0</v>
      </c>
      <c r="F864" s="137">
        <f t="shared" si="460"/>
        <v>0</v>
      </c>
      <c r="G864" s="137">
        <f t="shared" si="460"/>
        <v>0</v>
      </c>
      <c r="H864" s="137">
        <f t="shared" si="460"/>
        <v>0</v>
      </c>
      <c r="I864" s="137">
        <f t="shared" si="460"/>
        <v>0</v>
      </c>
    </row>
    <row r="865" spans="1:11" hidden="1" x14ac:dyDescent="0.2">
      <c r="A865" s="33"/>
      <c r="B865" s="20" t="s">
        <v>5</v>
      </c>
      <c r="C865" s="93">
        <f t="shared" si="454"/>
        <v>0</v>
      </c>
      <c r="D865" s="137">
        <f t="shared" si="460"/>
        <v>0</v>
      </c>
      <c r="E865" s="137">
        <f t="shared" si="460"/>
        <v>0</v>
      </c>
      <c r="F865" s="137">
        <f t="shared" si="460"/>
        <v>0</v>
      </c>
      <c r="G865" s="137">
        <f t="shared" si="460"/>
        <v>0</v>
      </c>
      <c r="H865" s="137">
        <f t="shared" si="460"/>
        <v>0</v>
      </c>
      <c r="I865" s="137">
        <f t="shared" si="460"/>
        <v>0</v>
      </c>
    </row>
    <row r="866" spans="1:11" hidden="1" x14ac:dyDescent="0.2">
      <c r="A866" s="180" t="s">
        <v>20</v>
      </c>
      <c r="B866" s="43" t="s">
        <v>4</v>
      </c>
      <c r="C866" s="93">
        <f t="shared" si="454"/>
        <v>0</v>
      </c>
      <c r="D866" s="93">
        <f>D868</f>
        <v>0</v>
      </c>
      <c r="E866" s="93">
        <f t="shared" ref="E866:I866" si="461">E868</f>
        <v>0</v>
      </c>
      <c r="F866" s="93">
        <f t="shared" si="461"/>
        <v>0</v>
      </c>
      <c r="G866" s="93">
        <f t="shared" si="461"/>
        <v>0</v>
      </c>
      <c r="H866" s="93">
        <f t="shared" si="461"/>
        <v>0</v>
      </c>
      <c r="I866" s="93">
        <f t="shared" si="461"/>
        <v>0</v>
      </c>
    </row>
    <row r="867" spans="1:11" hidden="1" x14ac:dyDescent="0.2">
      <c r="A867" s="26" t="s">
        <v>104</v>
      </c>
      <c r="B867" s="63" t="s">
        <v>5</v>
      </c>
      <c r="C867" s="93">
        <f t="shared" si="454"/>
        <v>0</v>
      </c>
      <c r="D867" s="93">
        <f>D869</f>
        <v>0</v>
      </c>
      <c r="E867" s="93">
        <f t="shared" ref="E867:I867" si="462">E869</f>
        <v>0</v>
      </c>
      <c r="F867" s="93">
        <f t="shared" si="462"/>
        <v>0</v>
      </c>
      <c r="G867" s="93">
        <f t="shared" si="462"/>
        <v>0</v>
      </c>
      <c r="H867" s="93">
        <f t="shared" si="462"/>
        <v>0</v>
      </c>
      <c r="I867" s="93">
        <f t="shared" si="462"/>
        <v>0</v>
      </c>
    </row>
    <row r="868" spans="1:11" hidden="1" x14ac:dyDescent="0.2">
      <c r="A868" s="37" t="s">
        <v>193</v>
      </c>
      <c r="B868" s="15" t="s">
        <v>4</v>
      </c>
      <c r="C868" s="93">
        <f t="shared" si="454"/>
        <v>0</v>
      </c>
      <c r="D868" s="93">
        <f>D500</f>
        <v>0</v>
      </c>
      <c r="E868" s="93">
        <f t="shared" ref="E868:I868" si="463">E500</f>
        <v>0</v>
      </c>
      <c r="F868" s="93">
        <f t="shared" si="463"/>
        <v>0</v>
      </c>
      <c r="G868" s="93">
        <f t="shared" si="463"/>
        <v>0</v>
      </c>
      <c r="H868" s="93">
        <f t="shared" si="463"/>
        <v>0</v>
      </c>
      <c r="I868" s="93">
        <f t="shared" si="463"/>
        <v>0</v>
      </c>
    </row>
    <row r="869" spans="1:11" hidden="1" x14ac:dyDescent="0.2">
      <c r="A869" s="33"/>
      <c r="B869" s="20" t="s">
        <v>5</v>
      </c>
      <c r="C869" s="93">
        <f t="shared" si="454"/>
        <v>0</v>
      </c>
      <c r="D869" s="93">
        <f>D501</f>
        <v>0</v>
      </c>
      <c r="E869" s="93">
        <f t="shared" ref="E869:I869" si="464">E501</f>
        <v>0</v>
      </c>
      <c r="F869" s="93">
        <f t="shared" si="464"/>
        <v>0</v>
      </c>
      <c r="G869" s="93">
        <f t="shared" si="464"/>
        <v>0</v>
      </c>
      <c r="H869" s="93">
        <f t="shared" si="464"/>
        <v>0</v>
      </c>
      <c r="I869" s="93">
        <f t="shared" si="464"/>
        <v>0</v>
      </c>
    </row>
    <row r="870" spans="1:11" hidden="1" x14ac:dyDescent="0.2">
      <c r="A870" s="214" t="s">
        <v>175</v>
      </c>
      <c r="B870" s="215"/>
      <c r="C870" s="215"/>
      <c r="D870" s="215"/>
      <c r="E870" s="215"/>
      <c r="F870" s="215"/>
      <c r="G870" s="215"/>
      <c r="H870" s="215"/>
      <c r="I870" s="216"/>
      <c r="K870" s="38"/>
    </row>
    <row r="871" spans="1:11" hidden="1" x14ac:dyDescent="0.2">
      <c r="A871" s="64" t="s">
        <v>8</v>
      </c>
      <c r="B871" s="43" t="s">
        <v>4</v>
      </c>
      <c r="C871" s="93">
        <f t="shared" ref="C871:C876" si="465">D871+E871+F871+G871+H871+I871</f>
        <v>0</v>
      </c>
      <c r="D871" s="93">
        <f t="shared" ref="D871:I871" si="466">D873</f>
        <v>0</v>
      </c>
      <c r="E871" s="113">
        <f t="shared" si="466"/>
        <v>0</v>
      </c>
      <c r="F871" s="93">
        <f t="shared" si="466"/>
        <v>0</v>
      </c>
      <c r="G871" s="93">
        <f t="shared" si="466"/>
        <v>0</v>
      </c>
      <c r="H871" s="93">
        <f t="shared" si="466"/>
        <v>0</v>
      </c>
      <c r="I871" s="93">
        <f t="shared" si="466"/>
        <v>0</v>
      </c>
    </row>
    <row r="872" spans="1:11" hidden="1" x14ac:dyDescent="0.2">
      <c r="A872" s="65" t="s">
        <v>37</v>
      </c>
      <c r="B872" s="46" t="s">
        <v>5</v>
      </c>
      <c r="C872" s="93">
        <f t="shared" si="465"/>
        <v>0</v>
      </c>
      <c r="D872" s="93">
        <f t="shared" ref="D872:I872" si="467">D874</f>
        <v>0</v>
      </c>
      <c r="E872" s="113">
        <f t="shared" si="467"/>
        <v>0</v>
      </c>
      <c r="F872" s="93">
        <f t="shared" si="467"/>
        <v>0</v>
      </c>
      <c r="G872" s="93">
        <f t="shared" si="467"/>
        <v>0</v>
      </c>
      <c r="H872" s="93">
        <f t="shared" si="467"/>
        <v>0</v>
      </c>
      <c r="I872" s="93">
        <f t="shared" si="467"/>
        <v>0</v>
      </c>
    </row>
    <row r="873" spans="1:11" hidden="1" x14ac:dyDescent="0.2">
      <c r="A873" s="99" t="s">
        <v>20</v>
      </c>
      <c r="B873" s="43" t="s">
        <v>4</v>
      </c>
      <c r="C873" s="93">
        <f t="shared" si="465"/>
        <v>0</v>
      </c>
      <c r="D873" s="93">
        <f>D875</f>
        <v>0</v>
      </c>
      <c r="E873" s="93">
        <f t="shared" ref="E873:I873" si="468">E875</f>
        <v>0</v>
      </c>
      <c r="F873" s="93">
        <f t="shared" si="468"/>
        <v>0</v>
      </c>
      <c r="G873" s="93">
        <f t="shared" si="468"/>
        <v>0</v>
      </c>
      <c r="H873" s="93">
        <f t="shared" si="468"/>
        <v>0</v>
      </c>
      <c r="I873" s="93">
        <f t="shared" si="468"/>
        <v>0</v>
      </c>
    </row>
    <row r="874" spans="1:11" hidden="1" x14ac:dyDescent="0.2">
      <c r="A874" s="66" t="s">
        <v>104</v>
      </c>
      <c r="B874" s="46" t="s">
        <v>5</v>
      </c>
      <c r="C874" s="93">
        <f t="shared" si="465"/>
        <v>0</v>
      </c>
      <c r="D874" s="93">
        <f>D876</f>
        <v>0</v>
      </c>
      <c r="E874" s="93">
        <f t="shared" ref="E874:I874" si="469">E876</f>
        <v>0</v>
      </c>
      <c r="F874" s="93">
        <f t="shared" si="469"/>
        <v>0</v>
      </c>
      <c r="G874" s="93">
        <f t="shared" si="469"/>
        <v>0</v>
      </c>
      <c r="H874" s="93">
        <f t="shared" si="469"/>
        <v>0</v>
      </c>
      <c r="I874" s="93">
        <f t="shared" si="469"/>
        <v>0</v>
      </c>
    </row>
    <row r="875" spans="1:11" hidden="1" x14ac:dyDescent="0.2">
      <c r="A875" s="37" t="s">
        <v>193</v>
      </c>
      <c r="B875" s="15" t="s">
        <v>4</v>
      </c>
      <c r="C875" s="93">
        <f t="shared" si="465"/>
        <v>0</v>
      </c>
      <c r="D875" s="93">
        <f>D515</f>
        <v>0</v>
      </c>
      <c r="E875" s="93">
        <f t="shared" ref="E875:I875" si="470">E515</f>
        <v>0</v>
      </c>
      <c r="F875" s="93">
        <f t="shared" si="470"/>
        <v>0</v>
      </c>
      <c r="G875" s="93">
        <f t="shared" si="470"/>
        <v>0</v>
      </c>
      <c r="H875" s="93">
        <f t="shared" si="470"/>
        <v>0</v>
      </c>
      <c r="I875" s="93">
        <f t="shared" si="470"/>
        <v>0</v>
      </c>
    </row>
    <row r="876" spans="1:11" hidden="1" x14ac:dyDescent="0.2">
      <c r="A876" s="33"/>
      <c r="B876" s="20" t="s">
        <v>5</v>
      </c>
      <c r="C876" s="93">
        <f t="shared" si="465"/>
        <v>0</v>
      </c>
      <c r="D876" s="93">
        <f>D516</f>
        <v>0</v>
      </c>
      <c r="E876" s="93">
        <f t="shared" ref="E876:I876" si="471">E516</f>
        <v>0</v>
      </c>
      <c r="F876" s="93">
        <f t="shared" si="471"/>
        <v>0</v>
      </c>
      <c r="G876" s="93">
        <f t="shared" si="471"/>
        <v>0</v>
      </c>
      <c r="H876" s="93">
        <f t="shared" si="471"/>
        <v>0</v>
      </c>
      <c r="I876" s="93">
        <f t="shared" si="471"/>
        <v>0</v>
      </c>
    </row>
    <row r="877" spans="1:11" x14ac:dyDescent="0.2">
      <c r="A877" s="80"/>
      <c r="B877" s="78"/>
      <c r="C877" s="77"/>
      <c r="D877" s="78"/>
      <c r="E877" s="77"/>
      <c r="F877" s="77"/>
      <c r="G877" s="77"/>
      <c r="H877" s="77"/>
      <c r="I877" s="77"/>
    </row>
    <row r="878" spans="1:11" x14ac:dyDescent="0.2">
      <c r="A878" s="79"/>
      <c r="B878" s="78"/>
      <c r="C878" s="77"/>
      <c r="D878" s="78"/>
      <c r="E878" s="77"/>
      <c r="F878" s="77"/>
      <c r="G878" s="77"/>
      <c r="H878" s="77"/>
      <c r="I878" s="77"/>
    </row>
    <row r="879" spans="1:11" x14ac:dyDescent="0.2">
      <c r="A879" s="225"/>
      <c r="B879" s="238"/>
      <c r="C879" s="238"/>
      <c r="D879" s="238"/>
      <c r="E879" s="238"/>
      <c r="F879" s="238"/>
      <c r="G879" s="238"/>
      <c r="H879" s="238"/>
      <c r="I879" s="238"/>
    </row>
    <row r="880" spans="1:11" x14ac:dyDescent="0.2">
      <c r="A880" s="225"/>
      <c r="B880" s="226"/>
      <c r="C880" s="226"/>
      <c r="D880" s="226"/>
      <c r="E880" s="226"/>
      <c r="F880" s="226"/>
      <c r="G880" s="226"/>
      <c r="H880" s="226"/>
      <c r="I880" s="226"/>
    </row>
    <row r="881" spans="1:9" x14ac:dyDescent="0.2">
      <c r="A881" s="223"/>
      <c r="B881" s="224"/>
      <c r="C881" s="224"/>
      <c r="D881" s="224"/>
      <c r="E881" s="224"/>
      <c r="F881" s="224"/>
      <c r="G881" s="224"/>
      <c r="H881" s="224"/>
      <c r="I881" s="224"/>
    </row>
    <row r="882" spans="1:9" x14ac:dyDescent="0.2">
      <c r="A882" s="77"/>
      <c r="B882" s="78"/>
      <c r="C882" s="77"/>
      <c r="D882" s="78"/>
      <c r="E882" s="77"/>
      <c r="F882" s="77"/>
      <c r="G882" s="77"/>
      <c r="H882" s="77"/>
      <c r="I882" s="77"/>
    </row>
    <row r="883" spans="1:9" x14ac:dyDescent="0.2">
      <c r="A883" s="77"/>
      <c r="B883" s="78"/>
      <c r="C883" s="77"/>
      <c r="D883" s="78"/>
      <c r="E883" s="77"/>
      <c r="F883" s="77"/>
      <c r="G883" s="77"/>
      <c r="H883" s="77"/>
      <c r="I883" s="77"/>
    </row>
    <row r="884" spans="1:9" x14ac:dyDescent="0.2">
      <c r="A884" s="77"/>
      <c r="B884" s="78"/>
      <c r="C884" s="77"/>
      <c r="D884" s="78"/>
      <c r="E884" s="77"/>
      <c r="F884" s="77"/>
      <c r="G884" s="77"/>
      <c r="H884" s="77"/>
      <c r="I884" s="77"/>
    </row>
    <row r="885" spans="1:9" x14ac:dyDescent="0.2">
      <c r="A885" s="77"/>
      <c r="B885" s="78"/>
      <c r="C885" s="77"/>
      <c r="D885" s="78"/>
      <c r="E885" s="77"/>
      <c r="F885" s="77"/>
      <c r="G885" s="77"/>
      <c r="H885" s="77"/>
      <c r="I885" s="77"/>
    </row>
    <row r="886" spans="1:9" x14ac:dyDescent="0.2">
      <c r="B886" s="13"/>
      <c r="C886" s="24"/>
      <c r="D886" s="13"/>
      <c r="E886" s="24"/>
      <c r="F886" s="24"/>
      <c r="G886" s="24"/>
      <c r="H886" s="24"/>
      <c r="I886" s="24"/>
    </row>
    <row r="887" spans="1:9" x14ac:dyDescent="0.2">
      <c r="A887" s="38"/>
      <c r="B887" s="13"/>
      <c r="C887" s="24"/>
      <c r="D887" s="13"/>
      <c r="E887" s="24"/>
      <c r="F887" s="24"/>
      <c r="G887" s="24"/>
      <c r="H887" s="24"/>
      <c r="I887" s="24"/>
    </row>
    <row r="888" spans="1:9" x14ac:dyDescent="0.2">
      <c r="B888" s="13"/>
      <c r="C888" s="24"/>
      <c r="D888" s="13"/>
      <c r="E888" s="24"/>
      <c r="F888" s="24"/>
      <c r="G888" s="24"/>
      <c r="H888" s="24"/>
      <c r="I888" s="24"/>
    </row>
    <row r="889" spans="1:9" x14ac:dyDescent="0.2">
      <c r="B889" s="13"/>
      <c r="C889" s="24"/>
      <c r="D889" s="13"/>
      <c r="E889" s="24"/>
      <c r="F889" s="24"/>
      <c r="G889" s="24"/>
      <c r="H889" s="24"/>
      <c r="I889" s="24"/>
    </row>
    <row r="890" spans="1:9" x14ac:dyDescent="0.2">
      <c r="B890" s="13"/>
      <c r="C890" s="24"/>
      <c r="D890" s="13"/>
      <c r="E890" s="24"/>
      <c r="F890" s="24"/>
      <c r="G890" s="24"/>
      <c r="H890" s="24"/>
      <c r="I890" s="24"/>
    </row>
    <row r="891" spans="1:9" x14ac:dyDescent="0.2">
      <c r="B891" s="13"/>
      <c r="C891" s="24"/>
      <c r="D891" s="13"/>
      <c r="E891" s="24"/>
      <c r="F891" s="24"/>
      <c r="G891" s="24"/>
      <c r="H891" s="24"/>
      <c r="I891" s="24"/>
    </row>
    <row r="892" spans="1:9" x14ac:dyDescent="0.2">
      <c r="B892" s="13"/>
      <c r="C892" s="24"/>
      <c r="D892" s="13"/>
      <c r="E892" s="24"/>
      <c r="F892" s="24"/>
      <c r="G892" s="24"/>
      <c r="H892" s="24"/>
      <c r="I892" s="24"/>
    </row>
    <row r="893" spans="1:9" x14ac:dyDescent="0.2">
      <c r="B893" s="13"/>
      <c r="C893" s="24"/>
      <c r="D893" s="13"/>
      <c r="E893" s="24"/>
      <c r="F893" s="24"/>
      <c r="G893" s="24"/>
      <c r="H893" s="24"/>
      <c r="I893" s="24"/>
    </row>
    <row r="894" spans="1:9" x14ac:dyDescent="0.2">
      <c r="B894" s="13"/>
      <c r="C894" s="24"/>
      <c r="D894" s="13"/>
      <c r="E894" s="24"/>
      <c r="F894" s="24"/>
      <c r="G894" s="24"/>
      <c r="H894" s="24"/>
      <c r="I894" s="24"/>
    </row>
    <row r="895" spans="1:9" x14ac:dyDescent="0.2">
      <c r="B895" s="13"/>
      <c r="C895" s="24"/>
      <c r="D895" s="13"/>
      <c r="E895" s="24"/>
      <c r="F895" s="24"/>
      <c r="G895" s="24"/>
      <c r="H895" s="24"/>
      <c r="I895" s="24"/>
    </row>
    <row r="896" spans="1:9" x14ac:dyDescent="0.2">
      <c r="B896" s="13"/>
      <c r="C896" s="24"/>
      <c r="D896" s="13"/>
      <c r="E896" s="24"/>
      <c r="F896" s="24"/>
      <c r="G896" s="24"/>
      <c r="H896" s="24"/>
      <c r="I896" s="24"/>
    </row>
    <row r="897" spans="2:9" x14ac:dyDescent="0.2">
      <c r="B897" s="13"/>
      <c r="C897" s="24"/>
      <c r="D897" s="13"/>
      <c r="E897" s="24"/>
      <c r="F897" s="24"/>
      <c r="G897" s="24"/>
      <c r="H897" s="24"/>
      <c r="I897" s="24"/>
    </row>
    <row r="898" spans="2:9" x14ac:dyDescent="0.2">
      <c r="B898" s="13"/>
      <c r="C898" s="24"/>
      <c r="D898" s="13"/>
      <c r="E898" s="24"/>
      <c r="F898" s="24"/>
      <c r="G898" s="24"/>
      <c r="H898" s="24"/>
      <c r="I898" s="24"/>
    </row>
    <row r="899" spans="2:9" x14ac:dyDescent="0.2">
      <c r="B899" s="13"/>
      <c r="C899" s="24"/>
      <c r="D899" s="13"/>
      <c r="E899" s="24"/>
      <c r="F899" s="24"/>
      <c r="G899" s="24"/>
      <c r="H899" s="24"/>
      <c r="I899" s="24"/>
    </row>
    <row r="900" spans="2:9" x14ac:dyDescent="0.2">
      <c r="B900" s="13"/>
      <c r="C900" s="24"/>
      <c r="D900" s="13"/>
      <c r="E900" s="24"/>
      <c r="F900" s="24"/>
      <c r="G900" s="24"/>
      <c r="H900" s="24"/>
      <c r="I900" s="24"/>
    </row>
    <row r="901" spans="2:9" x14ac:dyDescent="0.2">
      <c r="B901" s="13"/>
      <c r="C901" s="24"/>
      <c r="D901" s="13"/>
      <c r="E901" s="24"/>
      <c r="F901" s="24"/>
      <c r="G901" s="24"/>
      <c r="H901" s="24"/>
      <c r="I901" s="24"/>
    </row>
    <row r="902" spans="2:9" x14ac:dyDescent="0.2">
      <c r="B902" s="13"/>
      <c r="C902" s="24"/>
      <c r="D902" s="13"/>
      <c r="E902" s="24"/>
      <c r="F902" s="24"/>
      <c r="G902" s="24"/>
      <c r="H902" s="24"/>
      <c r="I902" s="24"/>
    </row>
    <row r="903" spans="2:9" x14ac:dyDescent="0.2">
      <c r="B903" s="13"/>
      <c r="C903" s="24"/>
      <c r="D903" s="13"/>
      <c r="E903" s="24"/>
      <c r="F903" s="24"/>
      <c r="G903" s="24"/>
      <c r="H903" s="24"/>
      <c r="I903" s="24"/>
    </row>
    <row r="904" spans="2:9" x14ac:dyDescent="0.2">
      <c r="B904" s="13"/>
      <c r="C904" s="24"/>
      <c r="D904" s="13"/>
      <c r="E904" s="24"/>
      <c r="F904" s="24"/>
      <c r="G904" s="24"/>
      <c r="H904" s="24"/>
      <c r="I904" s="24"/>
    </row>
    <row r="905" spans="2:9" x14ac:dyDescent="0.2">
      <c r="B905" s="13"/>
      <c r="C905" s="24"/>
      <c r="D905" s="13"/>
      <c r="E905" s="24"/>
      <c r="F905" s="24"/>
      <c r="G905" s="24"/>
      <c r="H905" s="24"/>
      <c r="I905" s="24"/>
    </row>
    <row r="906" spans="2:9" x14ac:dyDescent="0.2">
      <c r="B906" s="13"/>
      <c r="C906" s="24"/>
      <c r="D906" s="13"/>
      <c r="E906" s="24"/>
      <c r="F906" s="24"/>
      <c r="G906" s="24"/>
      <c r="H906" s="24"/>
      <c r="I906" s="24"/>
    </row>
    <row r="907" spans="2:9" x14ac:dyDescent="0.2">
      <c r="B907" s="13"/>
      <c r="C907" s="24"/>
      <c r="D907" s="13"/>
      <c r="E907" s="24"/>
      <c r="F907" s="24"/>
      <c r="G907" s="24"/>
      <c r="H907" s="24"/>
      <c r="I907" s="24"/>
    </row>
    <row r="908" spans="2:9" x14ac:dyDescent="0.2">
      <c r="B908" s="13"/>
      <c r="C908" s="24"/>
      <c r="D908" s="13"/>
      <c r="E908" s="24"/>
      <c r="F908" s="24"/>
      <c r="G908" s="24"/>
      <c r="H908" s="24"/>
      <c r="I908" s="24"/>
    </row>
    <row r="909" spans="2:9" x14ac:dyDescent="0.2">
      <c r="B909" s="13"/>
      <c r="C909" s="24"/>
      <c r="D909" s="13"/>
      <c r="E909" s="24"/>
      <c r="F909" s="24"/>
      <c r="G909" s="24"/>
      <c r="H909" s="24"/>
      <c r="I909" s="24"/>
    </row>
    <row r="910" spans="2:9" x14ac:dyDescent="0.2">
      <c r="B910" s="13"/>
      <c r="C910" s="24"/>
      <c r="D910" s="13"/>
      <c r="E910" s="24"/>
      <c r="F910" s="24"/>
      <c r="G910" s="24"/>
      <c r="H910" s="24"/>
      <c r="I910" s="24"/>
    </row>
    <row r="911" spans="2:9" x14ac:dyDescent="0.2">
      <c r="B911" s="13"/>
      <c r="C911" s="24"/>
      <c r="D911" s="13"/>
      <c r="E911" s="24"/>
      <c r="F911" s="24"/>
      <c r="G911" s="24"/>
      <c r="H911" s="24"/>
      <c r="I911" s="24"/>
    </row>
    <row r="912" spans="2:9" x14ac:dyDescent="0.2">
      <c r="B912" s="13"/>
      <c r="C912" s="24"/>
      <c r="D912" s="13"/>
      <c r="E912" s="24"/>
      <c r="F912" s="24"/>
      <c r="G912" s="24"/>
      <c r="H912" s="24"/>
      <c r="I912" s="24"/>
    </row>
    <row r="913" spans="2:9" x14ac:dyDescent="0.2">
      <c r="B913" s="13"/>
      <c r="C913" s="24"/>
      <c r="D913" s="13"/>
      <c r="E913" s="24"/>
      <c r="F913" s="24"/>
      <c r="G913" s="24"/>
      <c r="H913" s="24"/>
      <c r="I913" s="24"/>
    </row>
    <row r="914" spans="2:9" x14ac:dyDescent="0.2">
      <c r="B914" s="13"/>
      <c r="C914" s="24"/>
      <c r="D914" s="13"/>
      <c r="E914" s="24"/>
      <c r="F914" s="24"/>
      <c r="G914" s="24"/>
      <c r="H914" s="24"/>
      <c r="I914" s="24"/>
    </row>
    <row r="915" spans="2:9" x14ac:dyDescent="0.2">
      <c r="B915" s="13"/>
      <c r="C915" s="24"/>
      <c r="D915" s="13"/>
      <c r="E915" s="24"/>
      <c r="F915" s="24"/>
      <c r="G915" s="24"/>
      <c r="H915" s="24"/>
      <c r="I915" s="24"/>
    </row>
    <row r="916" spans="2:9" x14ac:dyDescent="0.2">
      <c r="B916" s="13"/>
      <c r="C916" s="24"/>
      <c r="D916" s="13"/>
      <c r="E916" s="24"/>
      <c r="F916" s="24"/>
      <c r="G916" s="24"/>
      <c r="H916" s="24"/>
      <c r="I916" s="24"/>
    </row>
    <row r="917" spans="2:9" x14ac:dyDescent="0.2">
      <c r="B917" s="13"/>
      <c r="C917" s="24"/>
      <c r="D917" s="13"/>
      <c r="E917" s="24"/>
      <c r="F917" s="24"/>
      <c r="G917" s="24"/>
      <c r="H917" s="24"/>
      <c r="I917" s="24"/>
    </row>
    <row r="918" spans="2:9" x14ac:dyDescent="0.2">
      <c r="B918" s="13"/>
      <c r="C918" s="24"/>
      <c r="D918" s="13"/>
      <c r="E918" s="24"/>
      <c r="F918" s="24"/>
      <c r="G918" s="24"/>
      <c r="H918" s="24"/>
      <c r="I918" s="24"/>
    </row>
    <row r="919" spans="2:9" x14ac:dyDescent="0.2">
      <c r="B919" s="13"/>
      <c r="C919" s="24"/>
      <c r="D919" s="13"/>
      <c r="E919" s="24"/>
      <c r="F919" s="24"/>
      <c r="G919" s="24"/>
      <c r="H919" s="24"/>
      <c r="I919" s="24"/>
    </row>
    <row r="920" spans="2:9" x14ac:dyDescent="0.2">
      <c r="B920" s="13"/>
      <c r="C920" s="24"/>
      <c r="D920" s="13"/>
      <c r="E920" s="24"/>
      <c r="F920" s="24"/>
      <c r="G920" s="24"/>
      <c r="H920" s="24"/>
      <c r="I920" s="24"/>
    </row>
    <row r="921" spans="2:9" x14ac:dyDescent="0.2">
      <c r="B921" s="13"/>
      <c r="C921" s="24"/>
      <c r="D921" s="13"/>
      <c r="E921" s="24"/>
      <c r="F921" s="24"/>
      <c r="G921" s="24"/>
      <c r="H921" s="24"/>
      <c r="I921" s="24"/>
    </row>
    <row r="922" spans="2:9" x14ac:dyDescent="0.2">
      <c r="B922" s="13"/>
      <c r="C922" s="24"/>
      <c r="D922" s="13"/>
      <c r="E922" s="24"/>
      <c r="F922" s="24"/>
      <c r="G922" s="24"/>
      <c r="H922" s="24"/>
      <c r="I922" s="24"/>
    </row>
    <row r="923" spans="2:9" x14ac:dyDescent="0.2">
      <c r="B923" s="13"/>
      <c r="C923" s="24"/>
      <c r="D923" s="13"/>
      <c r="E923" s="24"/>
      <c r="F923" s="24"/>
      <c r="G923" s="24"/>
      <c r="H923" s="24"/>
      <c r="I923" s="24"/>
    </row>
    <row r="924" spans="2:9" x14ac:dyDescent="0.2">
      <c r="B924" s="13"/>
      <c r="C924" s="24"/>
      <c r="D924" s="13"/>
      <c r="E924" s="24"/>
      <c r="F924" s="24"/>
      <c r="G924" s="24"/>
      <c r="H924" s="24"/>
      <c r="I924" s="24"/>
    </row>
    <row r="925" spans="2:9" x14ac:dyDescent="0.2">
      <c r="B925" s="13"/>
      <c r="C925" s="24"/>
      <c r="D925" s="13"/>
      <c r="E925" s="24"/>
      <c r="F925" s="24"/>
      <c r="G925" s="24"/>
      <c r="H925" s="24"/>
      <c r="I925" s="24"/>
    </row>
    <row r="926" spans="2:9" x14ac:dyDescent="0.2">
      <c r="B926" s="13"/>
      <c r="C926" s="24"/>
      <c r="D926" s="13"/>
      <c r="E926" s="24"/>
      <c r="F926" s="24"/>
      <c r="G926" s="24"/>
      <c r="H926" s="24"/>
      <c r="I926" s="24"/>
    </row>
    <row r="927" spans="2:9" x14ac:dyDescent="0.2">
      <c r="B927" s="13"/>
      <c r="C927" s="24"/>
      <c r="D927" s="13"/>
      <c r="E927" s="24"/>
      <c r="F927" s="24"/>
      <c r="G927" s="24"/>
      <c r="H927" s="24"/>
      <c r="I927" s="24"/>
    </row>
    <row r="928" spans="2:9" x14ac:dyDescent="0.2">
      <c r="B928" s="13"/>
      <c r="C928" s="24"/>
      <c r="D928" s="13"/>
      <c r="E928" s="24"/>
      <c r="F928" s="24"/>
      <c r="G928" s="24"/>
      <c r="H928" s="24"/>
      <c r="I928" s="24"/>
    </row>
    <row r="929" spans="2:9" x14ac:dyDescent="0.2">
      <c r="B929" s="13"/>
      <c r="C929" s="24"/>
      <c r="D929" s="13"/>
      <c r="E929" s="24"/>
      <c r="F929" s="24"/>
      <c r="G929" s="24"/>
      <c r="H929" s="24"/>
      <c r="I929" s="24"/>
    </row>
    <row r="930" spans="2:9" x14ac:dyDescent="0.2">
      <c r="B930" s="13"/>
      <c r="C930" s="24"/>
      <c r="D930" s="13"/>
      <c r="E930" s="24"/>
      <c r="F930" s="24"/>
      <c r="G930" s="24"/>
      <c r="H930" s="24"/>
      <c r="I930" s="24"/>
    </row>
    <row r="931" spans="2:9" x14ac:dyDescent="0.2">
      <c r="B931" s="13"/>
      <c r="C931" s="24"/>
      <c r="D931" s="13"/>
      <c r="E931" s="24"/>
      <c r="F931" s="24"/>
      <c r="G931" s="24"/>
      <c r="H931" s="24"/>
      <c r="I931" s="24"/>
    </row>
    <row r="932" spans="2:9" x14ac:dyDescent="0.2">
      <c r="B932" s="13"/>
      <c r="C932" s="24"/>
      <c r="D932" s="13"/>
      <c r="E932" s="24"/>
      <c r="F932" s="24"/>
      <c r="G932" s="24"/>
      <c r="H932" s="24"/>
      <c r="I932" s="24"/>
    </row>
    <row r="933" spans="2:9" x14ac:dyDescent="0.2">
      <c r="B933" s="13"/>
      <c r="C933" s="24"/>
      <c r="D933" s="13"/>
      <c r="E933" s="24"/>
      <c r="F933" s="24"/>
      <c r="G933" s="24"/>
      <c r="H933" s="24"/>
      <c r="I933" s="24"/>
    </row>
    <row r="934" spans="2:9" x14ac:dyDescent="0.2">
      <c r="B934" s="13"/>
      <c r="C934" s="24"/>
      <c r="D934" s="13"/>
      <c r="E934" s="24"/>
      <c r="F934" s="24"/>
      <c r="G934" s="24"/>
      <c r="H934" s="24"/>
      <c r="I934" s="24"/>
    </row>
    <row r="935" spans="2:9" x14ac:dyDescent="0.2">
      <c r="B935" s="13"/>
      <c r="C935" s="24"/>
      <c r="D935" s="13"/>
      <c r="E935" s="24"/>
      <c r="F935" s="24"/>
      <c r="G935" s="24"/>
      <c r="H935" s="24"/>
      <c r="I935" s="24"/>
    </row>
    <row r="936" spans="2:9" x14ac:dyDescent="0.2">
      <c r="B936" s="13"/>
      <c r="C936" s="24"/>
      <c r="D936" s="13"/>
      <c r="E936" s="24"/>
      <c r="F936" s="24"/>
      <c r="G936" s="24"/>
      <c r="H936" s="24"/>
      <c r="I936" s="24"/>
    </row>
    <row r="937" spans="2:9" x14ac:dyDescent="0.2">
      <c r="B937" s="13"/>
      <c r="C937" s="24"/>
      <c r="D937" s="13"/>
      <c r="E937" s="24"/>
      <c r="F937" s="24"/>
      <c r="G937" s="24"/>
      <c r="H937" s="24"/>
      <c r="I937" s="24"/>
    </row>
    <row r="938" spans="2:9" x14ac:dyDescent="0.2">
      <c r="B938" s="13"/>
      <c r="C938" s="24"/>
      <c r="D938" s="13"/>
      <c r="E938" s="24"/>
      <c r="F938" s="24"/>
      <c r="G938" s="24"/>
      <c r="H938" s="24"/>
      <c r="I938" s="24"/>
    </row>
    <row r="939" spans="2:9" x14ac:dyDescent="0.2">
      <c r="B939" s="13"/>
      <c r="C939" s="24"/>
      <c r="D939" s="13"/>
      <c r="E939" s="24"/>
      <c r="F939" s="24"/>
      <c r="G939" s="24"/>
      <c r="H939" s="24"/>
      <c r="I939" s="24"/>
    </row>
    <row r="940" spans="2:9" x14ac:dyDescent="0.2">
      <c r="B940" s="13"/>
      <c r="C940" s="24"/>
      <c r="D940" s="13"/>
      <c r="E940" s="24"/>
      <c r="F940" s="24"/>
      <c r="G940" s="24"/>
      <c r="H940" s="24"/>
      <c r="I940" s="24"/>
    </row>
    <row r="941" spans="2:9" x14ac:dyDescent="0.2">
      <c r="B941" s="13"/>
      <c r="C941" s="24"/>
      <c r="D941" s="13"/>
      <c r="E941" s="24"/>
      <c r="F941" s="24"/>
      <c r="G941" s="24"/>
      <c r="H941" s="24"/>
      <c r="I941" s="24"/>
    </row>
    <row r="942" spans="2:9" x14ac:dyDescent="0.2">
      <c r="B942" s="13"/>
      <c r="C942" s="24"/>
      <c r="D942" s="13"/>
      <c r="E942" s="24"/>
      <c r="F942" s="24"/>
      <c r="G942" s="24"/>
      <c r="H942" s="24"/>
      <c r="I942" s="24"/>
    </row>
    <row r="943" spans="2:9" x14ac:dyDescent="0.2">
      <c r="B943" s="13"/>
      <c r="C943" s="24"/>
      <c r="D943" s="13"/>
      <c r="E943" s="24"/>
      <c r="F943" s="24"/>
      <c r="G943" s="24"/>
      <c r="H943" s="24"/>
      <c r="I943" s="24"/>
    </row>
    <row r="944" spans="2:9" x14ac:dyDescent="0.2">
      <c r="B944" s="13"/>
      <c r="C944" s="24"/>
      <c r="D944" s="13"/>
      <c r="E944" s="24"/>
      <c r="F944" s="24"/>
      <c r="G944" s="24"/>
      <c r="H944" s="24"/>
      <c r="I944" s="24"/>
    </row>
    <row r="945" spans="2:9" x14ac:dyDescent="0.2">
      <c r="B945" s="13"/>
      <c r="C945" s="24"/>
      <c r="D945" s="13"/>
      <c r="E945" s="24"/>
      <c r="F945" s="24"/>
      <c r="G945" s="24"/>
      <c r="H945" s="24"/>
      <c r="I945" s="24"/>
    </row>
    <row r="946" spans="2:9" x14ac:dyDescent="0.2">
      <c r="B946" s="13"/>
      <c r="C946" s="24"/>
      <c r="D946" s="13"/>
      <c r="E946" s="24"/>
      <c r="F946" s="24"/>
      <c r="G946" s="24"/>
      <c r="H946" s="24"/>
      <c r="I946" s="24"/>
    </row>
    <row r="947" spans="2:9" x14ac:dyDescent="0.2">
      <c r="B947" s="13"/>
      <c r="C947" s="24"/>
      <c r="D947" s="13"/>
      <c r="E947" s="24"/>
      <c r="F947" s="24"/>
      <c r="G947" s="24"/>
      <c r="H947" s="24"/>
      <c r="I947" s="24"/>
    </row>
    <row r="948" spans="2:9" x14ac:dyDescent="0.2">
      <c r="B948" s="13"/>
      <c r="C948" s="24"/>
      <c r="D948" s="13"/>
      <c r="E948" s="24"/>
      <c r="F948" s="24"/>
      <c r="G948" s="24"/>
      <c r="H948" s="24"/>
      <c r="I948" s="24"/>
    </row>
    <row r="949" spans="2:9" x14ac:dyDescent="0.2">
      <c r="B949" s="13"/>
      <c r="C949" s="24"/>
      <c r="D949" s="13"/>
      <c r="E949" s="24"/>
      <c r="F949" s="24"/>
      <c r="G949" s="24"/>
      <c r="H949" s="24"/>
      <c r="I949" s="24"/>
    </row>
    <row r="950" spans="2:9" x14ac:dyDescent="0.2">
      <c r="B950" s="13"/>
      <c r="C950" s="24"/>
      <c r="D950" s="13"/>
      <c r="E950" s="24"/>
      <c r="F950" s="24"/>
      <c r="G950" s="24"/>
      <c r="H950" s="24"/>
      <c r="I950" s="24"/>
    </row>
    <row r="951" spans="2:9" x14ac:dyDescent="0.2">
      <c r="B951" s="13"/>
      <c r="C951" s="24"/>
      <c r="D951" s="13"/>
      <c r="E951" s="24"/>
      <c r="F951" s="24"/>
      <c r="G951" s="24"/>
      <c r="H951" s="24"/>
      <c r="I951" s="24"/>
    </row>
    <row r="952" spans="2:9" x14ac:dyDescent="0.2">
      <c r="B952" s="13"/>
      <c r="C952" s="24"/>
      <c r="D952" s="13"/>
      <c r="E952" s="24"/>
      <c r="F952" s="24"/>
      <c r="G952" s="24"/>
      <c r="H952" s="24"/>
      <c r="I952" s="24"/>
    </row>
    <row r="953" spans="2:9" x14ac:dyDescent="0.2">
      <c r="B953" s="13"/>
      <c r="C953" s="24"/>
      <c r="D953" s="13"/>
      <c r="E953" s="24"/>
      <c r="F953" s="24"/>
      <c r="G953" s="24"/>
      <c r="H953" s="24"/>
      <c r="I953" s="24"/>
    </row>
    <row r="954" spans="2:9" x14ac:dyDescent="0.2">
      <c r="B954" s="13"/>
      <c r="C954" s="24"/>
      <c r="D954" s="13"/>
      <c r="E954" s="24"/>
      <c r="F954" s="24"/>
      <c r="G954" s="24"/>
      <c r="H954" s="24"/>
      <c r="I954" s="24"/>
    </row>
    <row r="955" spans="2:9" x14ac:dyDescent="0.2">
      <c r="B955" s="13"/>
      <c r="C955" s="24"/>
      <c r="D955" s="13"/>
      <c r="E955" s="24"/>
      <c r="F955" s="24"/>
      <c r="G955" s="24"/>
      <c r="H955" s="24"/>
      <c r="I955" s="24"/>
    </row>
    <row r="956" spans="2:9" x14ac:dyDescent="0.2">
      <c r="B956" s="13"/>
      <c r="C956" s="24"/>
      <c r="D956" s="13"/>
      <c r="E956" s="24"/>
      <c r="F956" s="24"/>
      <c r="G956" s="24"/>
      <c r="H956" s="24"/>
      <c r="I956" s="24"/>
    </row>
    <row r="957" spans="2:9" x14ac:dyDescent="0.2">
      <c r="B957" s="13"/>
      <c r="C957" s="24"/>
      <c r="D957" s="13"/>
      <c r="E957" s="24"/>
      <c r="F957" s="24"/>
      <c r="G957" s="24"/>
      <c r="H957" s="24"/>
      <c r="I957" s="24"/>
    </row>
    <row r="958" spans="2:9" x14ac:dyDescent="0.2">
      <c r="B958" s="13"/>
      <c r="C958" s="24"/>
      <c r="D958" s="13"/>
      <c r="E958" s="24"/>
      <c r="F958" s="24"/>
      <c r="G958" s="24"/>
      <c r="H958" s="24"/>
      <c r="I958" s="24"/>
    </row>
    <row r="959" spans="2:9" x14ac:dyDescent="0.2">
      <c r="B959" s="13"/>
      <c r="C959" s="24"/>
      <c r="D959" s="13"/>
      <c r="E959" s="24"/>
      <c r="F959" s="24"/>
      <c r="G959" s="24"/>
      <c r="H959" s="24"/>
      <c r="I959" s="24"/>
    </row>
    <row r="960" spans="2:9" x14ac:dyDescent="0.2">
      <c r="B960" s="13"/>
      <c r="C960" s="24"/>
      <c r="D960" s="13"/>
      <c r="E960" s="24"/>
      <c r="F960" s="24"/>
      <c r="G960" s="24"/>
      <c r="H960" s="24"/>
      <c r="I960" s="24"/>
    </row>
    <row r="961" spans="2:9" x14ac:dyDescent="0.2">
      <c r="B961" s="13"/>
      <c r="C961" s="24"/>
      <c r="D961" s="13"/>
      <c r="E961" s="24"/>
      <c r="F961" s="24"/>
      <c r="G961" s="24"/>
      <c r="H961" s="24"/>
      <c r="I961" s="24"/>
    </row>
    <row r="962" spans="2:9" x14ac:dyDescent="0.2">
      <c r="B962" s="13"/>
      <c r="C962" s="24"/>
      <c r="D962" s="13"/>
      <c r="E962" s="24"/>
      <c r="F962" s="24"/>
      <c r="G962" s="24"/>
      <c r="H962" s="24"/>
      <c r="I962" s="24"/>
    </row>
    <row r="963" spans="2:9" x14ac:dyDescent="0.2">
      <c r="B963" s="13"/>
      <c r="C963" s="24"/>
      <c r="D963" s="13"/>
      <c r="E963" s="24"/>
      <c r="F963" s="24"/>
      <c r="G963" s="24"/>
      <c r="H963" s="24"/>
      <c r="I963" s="24"/>
    </row>
    <row r="964" spans="2:9" x14ac:dyDescent="0.2">
      <c r="B964" s="13"/>
      <c r="C964" s="24"/>
      <c r="D964" s="13"/>
      <c r="E964" s="24"/>
      <c r="F964" s="24"/>
      <c r="G964" s="24"/>
      <c r="H964" s="24"/>
      <c r="I964" s="24"/>
    </row>
    <row r="965" spans="2:9" x14ac:dyDescent="0.2">
      <c r="B965" s="13"/>
      <c r="C965" s="24"/>
      <c r="D965" s="13"/>
      <c r="E965" s="24"/>
      <c r="F965" s="24"/>
      <c r="G965" s="24"/>
      <c r="H965" s="24"/>
      <c r="I965" s="24"/>
    </row>
    <row r="966" spans="2:9" x14ac:dyDescent="0.2">
      <c r="B966" s="13"/>
      <c r="C966" s="24"/>
      <c r="D966" s="13"/>
      <c r="E966" s="24"/>
      <c r="F966" s="24"/>
      <c r="G966" s="24"/>
      <c r="H966" s="24"/>
      <c r="I966" s="24"/>
    </row>
    <row r="967" spans="2:9" x14ac:dyDescent="0.2">
      <c r="B967" s="13"/>
      <c r="C967" s="24"/>
      <c r="D967" s="13"/>
      <c r="E967" s="24"/>
      <c r="F967" s="24"/>
      <c r="G967" s="24"/>
      <c r="H967" s="24"/>
      <c r="I967" s="24"/>
    </row>
    <row r="968" spans="2:9" x14ac:dyDescent="0.2">
      <c r="B968" s="13"/>
      <c r="C968" s="24"/>
      <c r="D968" s="13"/>
      <c r="E968" s="24"/>
      <c r="F968" s="24"/>
      <c r="G968" s="24"/>
      <c r="H968" s="24"/>
      <c r="I968" s="24"/>
    </row>
    <row r="969" spans="2:9" x14ac:dyDescent="0.2">
      <c r="B969" s="13"/>
      <c r="C969" s="24"/>
      <c r="D969" s="13"/>
      <c r="E969" s="24"/>
      <c r="F969" s="24"/>
      <c r="G969" s="24"/>
      <c r="H969" s="24"/>
      <c r="I969" s="24"/>
    </row>
    <row r="970" spans="2:9" x14ac:dyDescent="0.2">
      <c r="B970" s="13"/>
      <c r="C970" s="24"/>
      <c r="D970" s="13"/>
      <c r="E970" s="24"/>
      <c r="F970" s="24"/>
      <c r="G970" s="24"/>
      <c r="H970" s="24"/>
      <c r="I970" s="24"/>
    </row>
    <row r="971" spans="2:9" x14ac:dyDescent="0.2">
      <c r="B971" s="13"/>
      <c r="C971" s="24"/>
      <c r="D971" s="13"/>
      <c r="E971" s="24"/>
      <c r="F971" s="24"/>
      <c r="G971" s="24"/>
      <c r="H971" s="24"/>
      <c r="I971" s="24"/>
    </row>
    <row r="972" spans="2:9" x14ac:dyDescent="0.2">
      <c r="B972" s="13"/>
      <c r="C972" s="24"/>
      <c r="D972" s="13"/>
      <c r="E972" s="24"/>
      <c r="F972" s="24"/>
      <c r="G972" s="24"/>
      <c r="H972" s="24"/>
      <c r="I972" s="24"/>
    </row>
    <row r="973" spans="2:9" x14ac:dyDescent="0.2">
      <c r="B973" s="13"/>
      <c r="C973" s="24"/>
      <c r="D973" s="13"/>
      <c r="E973" s="24"/>
      <c r="F973" s="24"/>
      <c r="G973" s="24"/>
      <c r="H973" s="24"/>
      <c r="I973" s="24"/>
    </row>
    <row r="974" spans="2:9" x14ac:dyDescent="0.2">
      <c r="B974" s="13"/>
      <c r="C974" s="24"/>
      <c r="D974" s="13"/>
      <c r="E974" s="24"/>
      <c r="F974" s="24"/>
      <c r="G974" s="24"/>
      <c r="H974" s="24"/>
      <c r="I974" s="24"/>
    </row>
    <row r="975" spans="2:9" x14ac:dyDescent="0.2">
      <c r="B975" s="13"/>
      <c r="C975" s="24"/>
      <c r="D975" s="13"/>
      <c r="E975" s="24"/>
      <c r="F975" s="24"/>
      <c r="G975" s="24"/>
      <c r="H975" s="24"/>
      <c r="I975" s="24"/>
    </row>
    <row r="976" spans="2:9" x14ac:dyDescent="0.2">
      <c r="B976" s="13"/>
      <c r="C976" s="24"/>
      <c r="D976" s="13"/>
      <c r="E976" s="24"/>
      <c r="F976" s="24"/>
      <c r="G976" s="24"/>
      <c r="H976" s="24"/>
      <c r="I976" s="24"/>
    </row>
    <row r="977" spans="2:9" x14ac:dyDescent="0.2">
      <c r="B977" s="13"/>
      <c r="C977" s="24"/>
      <c r="D977" s="13"/>
      <c r="E977" s="24"/>
      <c r="F977" s="24"/>
      <c r="G977" s="24"/>
      <c r="H977" s="24"/>
      <c r="I977" s="24"/>
    </row>
    <row r="978" spans="2:9" x14ac:dyDescent="0.2">
      <c r="B978" s="13"/>
      <c r="C978" s="24"/>
      <c r="D978" s="13"/>
      <c r="E978" s="24"/>
      <c r="F978" s="24"/>
      <c r="G978" s="24"/>
      <c r="H978" s="24"/>
      <c r="I978" s="24"/>
    </row>
    <row r="979" spans="2:9" x14ac:dyDescent="0.2">
      <c r="B979" s="13"/>
      <c r="C979" s="24"/>
      <c r="D979" s="13"/>
      <c r="E979" s="24"/>
      <c r="F979" s="24"/>
      <c r="G979" s="24"/>
      <c r="H979" s="24"/>
      <c r="I979" s="24"/>
    </row>
    <row r="980" spans="2:9" x14ac:dyDescent="0.2">
      <c r="B980" s="13"/>
      <c r="C980" s="24"/>
      <c r="D980" s="13"/>
      <c r="E980" s="24"/>
      <c r="F980" s="24"/>
      <c r="G980" s="24"/>
      <c r="H980" s="24"/>
      <c r="I980" s="24"/>
    </row>
    <row r="981" spans="2:9" x14ac:dyDescent="0.2">
      <c r="B981" s="13"/>
      <c r="C981" s="24"/>
      <c r="D981" s="13"/>
      <c r="E981" s="24"/>
      <c r="F981" s="24"/>
      <c r="G981" s="24"/>
      <c r="H981" s="24"/>
      <c r="I981" s="24"/>
    </row>
    <row r="982" spans="2:9" x14ac:dyDescent="0.2">
      <c r="B982" s="13"/>
      <c r="C982" s="24"/>
      <c r="D982" s="13"/>
      <c r="E982" s="24"/>
      <c r="F982" s="24"/>
      <c r="G982" s="24"/>
      <c r="H982" s="24"/>
      <c r="I982" s="24"/>
    </row>
    <row r="983" spans="2:9" x14ac:dyDescent="0.2">
      <c r="B983" s="13"/>
      <c r="C983" s="24"/>
      <c r="D983" s="13"/>
      <c r="E983" s="24"/>
      <c r="F983" s="24"/>
      <c r="G983" s="24"/>
      <c r="H983" s="24"/>
      <c r="I983" s="24"/>
    </row>
    <row r="984" spans="2:9" x14ac:dyDescent="0.2">
      <c r="B984" s="13"/>
      <c r="C984" s="24"/>
      <c r="D984" s="13"/>
      <c r="E984" s="24"/>
      <c r="F984" s="24"/>
      <c r="G984" s="24"/>
      <c r="H984" s="24"/>
      <c r="I984" s="24"/>
    </row>
    <row r="985" spans="2:9" x14ac:dyDescent="0.2">
      <c r="B985" s="13"/>
      <c r="C985" s="24"/>
      <c r="D985" s="13"/>
      <c r="E985" s="24"/>
      <c r="F985" s="24"/>
      <c r="G985" s="24"/>
      <c r="H985" s="24"/>
      <c r="I985" s="24"/>
    </row>
    <row r="986" spans="2:9" x14ac:dyDescent="0.2">
      <c r="B986" s="13"/>
      <c r="C986" s="24"/>
      <c r="D986" s="13"/>
      <c r="E986" s="24"/>
      <c r="F986" s="24"/>
      <c r="G986" s="24"/>
      <c r="H986" s="24"/>
      <c r="I986" s="24"/>
    </row>
    <row r="987" spans="2:9" x14ac:dyDescent="0.2">
      <c r="B987" s="13"/>
      <c r="C987" s="24"/>
      <c r="D987" s="13"/>
      <c r="E987" s="24"/>
      <c r="F987" s="24"/>
      <c r="G987" s="24"/>
      <c r="H987" s="24"/>
      <c r="I987" s="24"/>
    </row>
    <row r="988" spans="2:9" x14ac:dyDescent="0.2">
      <c r="B988" s="13"/>
      <c r="C988" s="24"/>
      <c r="D988" s="13"/>
      <c r="E988" s="24"/>
      <c r="F988" s="24"/>
      <c r="G988" s="24"/>
      <c r="H988" s="24"/>
      <c r="I988" s="24"/>
    </row>
    <row r="989" spans="2:9" x14ac:dyDescent="0.2">
      <c r="B989" s="13"/>
      <c r="C989" s="24"/>
      <c r="D989" s="13"/>
      <c r="E989" s="24"/>
      <c r="F989" s="24"/>
      <c r="G989" s="24"/>
      <c r="H989" s="24"/>
      <c r="I989" s="24"/>
    </row>
    <row r="990" spans="2:9" x14ac:dyDescent="0.2">
      <c r="B990" s="13"/>
      <c r="C990" s="24"/>
      <c r="D990" s="13"/>
      <c r="E990" s="24"/>
      <c r="F990" s="24"/>
      <c r="G990" s="24"/>
      <c r="H990" s="24"/>
      <c r="I990" s="24"/>
    </row>
    <row r="991" spans="2:9" x14ac:dyDescent="0.2">
      <c r="B991" s="13"/>
      <c r="C991" s="24"/>
      <c r="D991" s="13"/>
      <c r="E991" s="24"/>
      <c r="F991" s="24"/>
      <c r="G991" s="24"/>
      <c r="H991" s="24"/>
      <c r="I991" s="24"/>
    </row>
    <row r="992" spans="2:9" x14ac:dyDescent="0.2">
      <c r="B992" s="13"/>
      <c r="C992" s="24"/>
      <c r="D992" s="13"/>
      <c r="E992" s="24"/>
      <c r="F992" s="24"/>
      <c r="G992" s="24"/>
      <c r="H992" s="24"/>
      <c r="I992" s="24"/>
    </row>
    <row r="993" spans="2:9" x14ac:dyDescent="0.2">
      <c r="B993" s="13"/>
      <c r="C993" s="24"/>
      <c r="D993" s="13"/>
      <c r="E993" s="24"/>
      <c r="F993" s="24"/>
      <c r="G993" s="24"/>
      <c r="H993" s="24"/>
      <c r="I993" s="24"/>
    </row>
    <row r="994" spans="2:9" x14ac:dyDescent="0.2">
      <c r="B994" s="13"/>
      <c r="C994" s="24"/>
      <c r="D994" s="13"/>
      <c r="E994" s="24"/>
      <c r="F994" s="24"/>
      <c r="G994" s="24"/>
      <c r="H994" s="24"/>
      <c r="I994" s="24"/>
    </row>
    <row r="995" spans="2:9" x14ac:dyDescent="0.2">
      <c r="B995" s="13"/>
      <c r="C995" s="24"/>
      <c r="D995" s="13"/>
      <c r="E995" s="24"/>
      <c r="F995" s="24"/>
      <c r="G995" s="24"/>
      <c r="H995" s="24"/>
      <c r="I995" s="24"/>
    </row>
    <row r="996" spans="2:9" x14ac:dyDescent="0.2">
      <c r="B996" s="13"/>
      <c r="C996" s="24"/>
      <c r="D996" s="13"/>
      <c r="E996" s="24"/>
      <c r="F996" s="24"/>
      <c r="G996" s="24"/>
      <c r="H996" s="24"/>
      <c r="I996" s="24"/>
    </row>
    <row r="997" spans="2:9" x14ac:dyDescent="0.2">
      <c r="B997" s="13"/>
      <c r="C997" s="24"/>
      <c r="D997" s="13"/>
      <c r="E997" s="24"/>
      <c r="F997" s="24"/>
      <c r="G997" s="24"/>
      <c r="H997" s="24"/>
      <c r="I997" s="24"/>
    </row>
    <row r="998" spans="2:9" x14ac:dyDescent="0.2">
      <c r="B998" s="13"/>
      <c r="C998" s="24"/>
      <c r="D998" s="13"/>
      <c r="E998" s="24"/>
      <c r="F998" s="24"/>
      <c r="G998" s="24"/>
      <c r="H998" s="24"/>
      <c r="I998" s="24"/>
    </row>
    <row r="999" spans="2:9" x14ac:dyDescent="0.2">
      <c r="B999" s="13"/>
      <c r="C999" s="24"/>
      <c r="D999" s="13"/>
      <c r="E999" s="24"/>
      <c r="F999" s="24"/>
      <c r="G999" s="24"/>
      <c r="H999" s="24"/>
      <c r="I999" s="24"/>
    </row>
    <row r="1000" spans="2:9" x14ac:dyDescent="0.2">
      <c r="B1000" s="13"/>
      <c r="C1000" s="24"/>
      <c r="D1000" s="13"/>
      <c r="E1000" s="24"/>
      <c r="F1000" s="24"/>
      <c r="G1000" s="24"/>
      <c r="H1000" s="24"/>
      <c r="I1000" s="24"/>
    </row>
    <row r="1001" spans="2:9" x14ac:dyDescent="0.2">
      <c r="B1001" s="13"/>
      <c r="C1001" s="24"/>
      <c r="D1001" s="13"/>
      <c r="E1001" s="24"/>
      <c r="F1001" s="24"/>
      <c r="G1001" s="24"/>
      <c r="H1001" s="24"/>
      <c r="I1001" s="24"/>
    </row>
    <row r="1002" spans="2:9" x14ac:dyDescent="0.2">
      <c r="B1002" s="13"/>
      <c r="C1002" s="24"/>
      <c r="D1002" s="13"/>
      <c r="E1002" s="24"/>
      <c r="F1002" s="24"/>
      <c r="G1002" s="24"/>
      <c r="H1002" s="24"/>
      <c r="I1002" s="24"/>
    </row>
    <row r="1003" spans="2:9" x14ac:dyDescent="0.2">
      <c r="B1003" s="13"/>
      <c r="C1003" s="24"/>
      <c r="D1003" s="13"/>
      <c r="E1003" s="24"/>
      <c r="F1003" s="24"/>
      <c r="G1003" s="24"/>
      <c r="H1003" s="24"/>
      <c r="I1003" s="24"/>
    </row>
    <row r="1004" spans="2:9" x14ac:dyDescent="0.2">
      <c r="B1004" s="13"/>
      <c r="C1004" s="24"/>
      <c r="D1004" s="13"/>
      <c r="E1004" s="24"/>
      <c r="F1004" s="24"/>
      <c r="G1004" s="24"/>
      <c r="H1004" s="24"/>
      <c r="I1004" s="24"/>
    </row>
    <row r="1005" spans="2:9" x14ac:dyDescent="0.2">
      <c r="B1005" s="13"/>
      <c r="C1005" s="24"/>
      <c r="D1005" s="13"/>
      <c r="E1005" s="24"/>
      <c r="F1005" s="24"/>
      <c r="G1005" s="24"/>
      <c r="H1005" s="24"/>
      <c r="I1005" s="24"/>
    </row>
    <row r="1006" spans="2:9" x14ac:dyDescent="0.2">
      <c r="B1006" s="13"/>
      <c r="C1006" s="24"/>
      <c r="D1006" s="13"/>
      <c r="E1006" s="24"/>
      <c r="F1006" s="24"/>
      <c r="G1006" s="24"/>
      <c r="H1006" s="24"/>
      <c r="I1006" s="24"/>
    </row>
    <row r="1007" spans="2:9" x14ac:dyDescent="0.2">
      <c r="B1007" s="13"/>
      <c r="C1007" s="24"/>
      <c r="D1007" s="13"/>
      <c r="E1007" s="24"/>
      <c r="F1007" s="24"/>
      <c r="G1007" s="24"/>
      <c r="H1007" s="24"/>
      <c r="I1007" s="24"/>
    </row>
    <row r="1008" spans="2:9" x14ac:dyDescent="0.2">
      <c r="B1008" s="13"/>
      <c r="C1008" s="24"/>
      <c r="D1008" s="13"/>
      <c r="E1008" s="24"/>
      <c r="F1008" s="24"/>
      <c r="G1008" s="24"/>
      <c r="H1008" s="24"/>
      <c r="I1008" s="24"/>
    </row>
    <row r="1009" spans="2:9" x14ac:dyDescent="0.2">
      <c r="B1009" s="13"/>
      <c r="C1009" s="24"/>
      <c r="D1009" s="13"/>
      <c r="E1009" s="24"/>
      <c r="F1009" s="24"/>
      <c r="G1009" s="24"/>
      <c r="H1009" s="24"/>
      <c r="I1009" s="24"/>
    </row>
    <row r="1010" spans="2:9" x14ac:dyDescent="0.2">
      <c r="B1010" s="13"/>
      <c r="C1010" s="24"/>
      <c r="D1010" s="13"/>
      <c r="E1010" s="24"/>
      <c r="F1010" s="24"/>
      <c r="G1010" s="24"/>
      <c r="H1010" s="24"/>
      <c r="I1010" s="24"/>
    </row>
    <row r="1011" spans="2:9" x14ac:dyDescent="0.2">
      <c r="B1011" s="13"/>
      <c r="C1011" s="24"/>
      <c r="D1011" s="13"/>
      <c r="E1011" s="24"/>
      <c r="F1011" s="24"/>
      <c r="G1011" s="24"/>
      <c r="H1011" s="24"/>
      <c r="I1011" s="24"/>
    </row>
    <row r="1012" spans="2:9" x14ac:dyDescent="0.2">
      <c r="B1012" s="13"/>
      <c r="C1012" s="24"/>
      <c r="D1012" s="13"/>
      <c r="E1012" s="24"/>
      <c r="F1012" s="24"/>
      <c r="G1012" s="24"/>
      <c r="H1012" s="24"/>
      <c r="I1012" s="24"/>
    </row>
    <row r="1013" spans="2:9" x14ac:dyDescent="0.2">
      <c r="B1013" s="13"/>
      <c r="C1013" s="24"/>
      <c r="D1013" s="13"/>
      <c r="E1013" s="24"/>
      <c r="F1013" s="24"/>
      <c r="G1013" s="24"/>
      <c r="H1013" s="24"/>
      <c r="I1013" s="24"/>
    </row>
    <row r="1014" spans="2:9" x14ac:dyDescent="0.2">
      <c r="B1014" s="13"/>
      <c r="C1014" s="24"/>
      <c r="D1014" s="13"/>
      <c r="E1014" s="24"/>
      <c r="F1014" s="24"/>
      <c r="G1014" s="24"/>
      <c r="H1014" s="24"/>
      <c r="I1014" s="24"/>
    </row>
    <row r="1015" spans="2:9" x14ac:dyDescent="0.2">
      <c r="B1015" s="13"/>
      <c r="C1015" s="24"/>
      <c r="D1015" s="13"/>
      <c r="E1015" s="24"/>
      <c r="F1015" s="24"/>
      <c r="G1015" s="24"/>
      <c r="H1015" s="24"/>
      <c r="I1015" s="24"/>
    </row>
    <row r="1016" spans="2:9" x14ac:dyDescent="0.2">
      <c r="B1016" s="13"/>
      <c r="C1016" s="24"/>
      <c r="D1016" s="13"/>
      <c r="E1016" s="24"/>
      <c r="F1016" s="24"/>
      <c r="G1016" s="24"/>
      <c r="H1016" s="24"/>
      <c r="I1016" s="24"/>
    </row>
    <row r="1017" spans="2:9" x14ac:dyDescent="0.2">
      <c r="B1017" s="13"/>
      <c r="C1017" s="24"/>
      <c r="D1017" s="13"/>
      <c r="E1017" s="24"/>
      <c r="F1017" s="24"/>
      <c r="G1017" s="24"/>
      <c r="H1017" s="24"/>
      <c r="I1017" s="24"/>
    </row>
    <row r="1018" spans="2:9" x14ac:dyDescent="0.2">
      <c r="B1018" s="13"/>
      <c r="C1018" s="24"/>
      <c r="D1018" s="13"/>
      <c r="E1018" s="24"/>
      <c r="F1018" s="24"/>
      <c r="G1018" s="24"/>
      <c r="H1018" s="24"/>
      <c r="I1018" s="24"/>
    </row>
    <row r="1019" spans="2:9" x14ac:dyDescent="0.2">
      <c r="B1019" s="13"/>
      <c r="C1019" s="24"/>
      <c r="D1019" s="13"/>
      <c r="E1019" s="24"/>
      <c r="F1019" s="24"/>
      <c r="G1019" s="24"/>
      <c r="H1019" s="24"/>
      <c r="I1019" s="24"/>
    </row>
    <row r="1020" spans="2:9" x14ac:dyDescent="0.2">
      <c r="B1020" s="13"/>
      <c r="C1020" s="24"/>
      <c r="D1020" s="13"/>
      <c r="E1020" s="24"/>
      <c r="F1020" s="24"/>
      <c r="G1020" s="24"/>
      <c r="H1020" s="24"/>
      <c r="I1020" s="24"/>
    </row>
    <row r="1021" spans="2:9" x14ac:dyDescent="0.2">
      <c r="B1021" s="13"/>
      <c r="C1021" s="24"/>
      <c r="D1021" s="13"/>
      <c r="E1021" s="24"/>
      <c r="F1021" s="24"/>
      <c r="G1021" s="24"/>
      <c r="H1021" s="24"/>
      <c r="I1021" s="24"/>
    </row>
    <row r="1022" spans="2:9" x14ac:dyDescent="0.2">
      <c r="B1022" s="13"/>
      <c r="C1022" s="24"/>
      <c r="D1022" s="13"/>
      <c r="E1022" s="24"/>
      <c r="F1022" s="24"/>
      <c r="G1022" s="24"/>
      <c r="H1022" s="24"/>
      <c r="I1022" s="24"/>
    </row>
    <row r="1023" spans="2:9" x14ac:dyDescent="0.2">
      <c r="B1023" s="13"/>
      <c r="C1023" s="24"/>
      <c r="D1023" s="13"/>
      <c r="E1023" s="24"/>
      <c r="F1023" s="24"/>
      <c r="G1023" s="24"/>
      <c r="H1023" s="24"/>
      <c r="I1023" s="24"/>
    </row>
    <row r="1024" spans="2:9" x14ac:dyDescent="0.2">
      <c r="B1024" s="13"/>
      <c r="C1024" s="24"/>
      <c r="D1024" s="13"/>
      <c r="E1024" s="24"/>
      <c r="F1024" s="24"/>
      <c r="G1024" s="24"/>
      <c r="H1024" s="24"/>
      <c r="I1024" s="24"/>
    </row>
    <row r="1025" spans="2:9" x14ac:dyDescent="0.2">
      <c r="B1025" s="13"/>
      <c r="C1025" s="24"/>
      <c r="D1025" s="13"/>
      <c r="E1025" s="24"/>
      <c r="F1025" s="24"/>
      <c r="G1025" s="24"/>
      <c r="H1025" s="24"/>
      <c r="I1025" s="24"/>
    </row>
    <row r="1026" spans="2:9" x14ac:dyDescent="0.2">
      <c r="B1026" s="13"/>
      <c r="C1026" s="24"/>
      <c r="D1026" s="13"/>
      <c r="E1026" s="24"/>
      <c r="F1026" s="24"/>
      <c r="G1026" s="24"/>
      <c r="H1026" s="24"/>
      <c r="I1026" s="24"/>
    </row>
    <row r="1027" spans="2:9" x14ac:dyDescent="0.2">
      <c r="B1027" s="13"/>
      <c r="C1027" s="24"/>
      <c r="D1027" s="13"/>
      <c r="E1027" s="24"/>
      <c r="F1027" s="24"/>
      <c r="G1027" s="24"/>
      <c r="H1027" s="24"/>
      <c r="I1027" s="24"/>
    </row>
    <row r="1028" spans="2:9" x14ac:dyDescent="0.2">
      <c r="B1028" s="13"/>
      <c r="C1028" s="24"/>
      <c r="D1028" s="13"/>
      <c r="E1028" s="24"/>
      <c r="F1028" s="24"/>
      <c r="G1028" s="24"/>
      <c r="H1028" s="24"/>
      <c r="I1028" s="24"/>
    </row>
    <row r="1029" spans="2:9" x14ac:dyDescent="0.2">
      <c r="B1029" s="13"/>
      <c r="C1029" s="24"/>
      <c r="D1029" s="13"/>
      <c r="E1029" s="24"/>
      <c r="F1029" s="24"/>
      <c r="G1029" s="24"/>
      <c r="H1029" s="24"/>
      <c r="I1029" s="24"/>
    </row>
    <row r="1030" spans="2:9" x14ac:dyDescent="0.2">
      <c r="B1030" s="13"/>
      <c r="C1030" s="24"/>
      <c r="D1030" s="13"/>
      <c r="E1030" s="24"/>
      <c r="F1030" s="24"/>
      <c r="G1030" s="24"/>
      <c r="H1030" s="24"/>
      <c r="I1030" s="24"/>
    </row>
    <row r="1031" spans="2:9" x14ac:dyDescent="0.2">
      <c r="B1031" s="13"/>
      <c r="C1031" s="24"/>
      <c r="D1031" s="13"/>
      <c r="E1031" s="24"/>
      <c r="F1031" s="24"/>
      <c r="G1031" s="24"/>
      <c r="H1031" s="24"/>
      <c r="I1031" s="24"/>
    </row>
    <row r="1032" spans="2:9" x14ac:dyDescent="0.2">
      <c r="B1032" s="13"/>
      <c r="C1032" s="24"/>
      <c r="D1032" s="13"/>
      <c r="E1032" s="24"/>
      <c r="F1032" s="24"/>
      <c r="G1032" s="24"/>
      <c r="H1032" s="24"/>
      <c r="I1032" s="24"/>
    </row>
    <row r="1033" spans="2:9" x14ac:dyDescent="0.2">
      <c r="B1033" s="13"/>
      <c r="C1033" s="24"/>
      <c r="D1033" s="13"/>
      <c r="E1033" s="24"/>
      <c r="F1033" s="24"/>
      <c r="G1033" s="24"/>
      <c r="H1033" s="24"/>
      <c r="I1033" s="24"/>
    </row>
    <row r="1034" spans="2:9" x14ac:dyDescent="0.2">
      <c r="B1034" s="13"/>
      <c r="C1034" s="24"/>
      <c r="D1034" s="13"/>
      <c r="E1034" s="24"/>
      <c r="F1034" s="24"/>
      <c r="G1034" s="24"/>
      <c r="H1034" s="24"/>
      <c r="I1034" s="24"/>
    </row>
    <row r="1035" spans="2:9" x14ac:dyDescent="0.2">
      <c r="B1035" s="13"/>
      <c r="C1035" s="24"/>
      <c r="D1035" s="13"/>
      <c r="E1035" s="24"/>
      <c r="F1035" s="24"/>
      <c r="G1035" s="24"/>
      <c r="H1035" s="24"/>
      <c r="I1035" s="24"/>
    </row>
    <row r="1036" spans="2:9" x14ac:dyDescent="0.2">
      <c r="B1036" s="13"/>
      <c r="C1036" s="24"/>
      <c r="D1036" s="13"/>
      <c r="E1036" s="24"/>
      <c r="F1036" s="24"/>
      <c r="G1036" s="24"/>
      <c r="H1036" s="24"/>
      <c r="I1036" s="24"/>
    </row>
    <row r="1037" spans="2:9" x14ac:dyDescent="0.2">
      <c r="B1037" s="13"/>
      <c r="C1037" s="24"/>
      <c r="D1037" s="13"/>
      <c r="E1037" s="24"/>
      <c r="F1037" s="24"/>
      <c r="G1037" s="24"/>
      <c r="H1037" s="24"/>
      <c r="I1037" s="24"/>
    </row>
    <row r="1038" spans="2:9" x14ac:dyDescent="0.2">
      <c r="B1038" s="13"/>
      <c r="C1038" s="24"/>
      <c r="D1038" s="13"/>
      <c r="E1038" s="24"/>
      <c r="F1038" s="24"/>
      <c r="G1038" s="24"/>
      <c r="H1038" s="24"/>
      <c r="I1038" s="24"/>
    </row>
    <row r="1039" spans="2:9" x14ac:dyDescent="0.2">
      <c r="B1039" s="13"/>
      <c r="C1039" s="24"/>
      <c r="D1039" s="13"/>
      <c r="E1039" s="24"/>
      <c r="F1039" s="24"/>
      <c r="G1039" s="24"/>
      <c r="H1039" s="24"/>
      <c r="I1039" s="24"/>
    </row>
    <row r="1040" spans="2:9" x14ac:dyDescent="0.2">
      <c r="B1040" s="13"/>
      <c r="C1040" s="24"/>
      <c r="D1040" s="13"/>
      <c r="E1040" s="24"/>
      <c r="F1040" s="24"/>
      <c r="G1040" s="24"/>
      <c r="H1040" s="24"/>
      <c r="I1040" s="24"/>
    </row>
    <row r="1041" spans="2:9" x14ac:dyDescent="0.2">
      <c r="B1041" s="13"/>
      <c r="C1041" s="24"/>
      <c r="D1041" s="13"/>
      <c r="E1041" s="24"/>
      <c r="F1041" s="24"/>
      <c r="G1041" s="24"/>
      <c r="H1041" s="24"/>
      <c r="I1041" s="24"/>
    </row>
    <row r="1042" spans="2:9" x14ac:dyDescent="0.2">
      <c r="B1042" s="13"/>
      <c r="C1042" s="24"/>
      <c r="D1042" s="13"/>
      <c r="E1042" s="24"/>
      <c r="F1042" s="24"/>
      <c r="G1042" s="24"/>
      <c r="H1042" s="24"/>
      <c r="I1042" s="24"/>
    </row>
    <row r="1043" spans="2:9" x14ac:dyDescent="0.2">
      <c r="B1043" s="13"/>
      <c r="C1043" s="24"/>
      <c r="D1043" s="13"/>
      <c r="E1043" s="24"/>
      <c r="F1043" s="24"/>
      <c r="G1043" s="24"/>
      <c r="H1043" s="24"/>
      <c r="I1043" s="24"/>
    </row>
    <row r="1044" spans="2:9" x14ac:dyDescent="0.2">
      <c r="B1044" s="13"/>
      <c r="C1044" s="24"/>
      <c r="D1044" s="13"/>
      <c r="E1044" s="24"/>
      <c r="F1044" s="24"/>
      <c r="G1044" s="24"/>
      <c r="H1044" s="24"/>
      <c r="I1044" s="24"/>
    </row>
    <row r="1045" spans="2:9" x14ac:dyDescent="0.2">
      <c r="B1045" s="13"/>
      <c r="C1045" s="24"/>
      <c r="D1045" s="13"/>
      <c r="E1045" s="24"/>
      <c r="F1045" s="24"/>
      <c r="G1045" s="24"/>
      <c r="H1045" s="24"/>
      <c r="I1045" s="24"/>
    </row>
    <row r="1046" spans="2:9" x14ac:dyDescent="0.2">
      <c r="B1046" s="13"/>
      <c r="C1046" s="24"/>
      <c r="D1046" s="13"/>
      <c r="E1046" s="24"/>
      <c r="F1046" s="24"/>
      <c r="G1046" s="24"/>
      <c r="H1046" s="24"/>
      <c r="I1046" s="24"/>
    </row>
    <row r="1047" spans="2:9" x14ac:dyDescent="0.2">
      <c r="B1047" s="13"/>
      <c r="C1047" s="24"/>
      <c r="D1047" s="13"/>
      <c r="E1047" s="24"/>
      <c r="F1047" s="24"/>
      <c r="G1047" s="24"/>
      <c r="H1047" s="24"/>
      <c r="I1047" s="24"/>
    </row>
    <row r="1048" spans="2:9" x14ac:dyDescent="0.2">
      <c r="B1048" s="13"/>
      <c r="C1048" s="24"/>
      <c r="D1048" s="13"/>
      <c r="E1048" s="24"/>
      <c r="F1048" s="24"/>
      <c r="G1048" s="24"/>
      <c r="H1048" s="24"/>
      <c r="I1048" s="24"/>
    </row>
    <row r="1049" spans="2:9" x14ac:dyDescent="0.2">
      <c r="B1049" s="13"/>
      <c r="C1049" s="24"/>
      <c r="D1049" s="13"/>
      <c r="E1049" s="24"/>
      <c r="F1049" s="24"/>
      <c r="G1049" s="24"/>
      <c r="H1049" s="24"/>
      <c r="I1049" s="24"/>
    </row>
    <row r="1050" spans="2:9" x14ac:dyDescent="0.2">
      <c r="B1050" s="13"/>
      <c r="C1050" s="24"/>
      <c r="D1050" s="13"/>
      <c r="E1050" s="24"/>
      <c r="F1050" s="24"/>
      <c r="G1050" s="24"/>
      <c r="H1050" s="24"/>
      <c r="I1050" s="24"/>
    </row>
    <row r="1051" spans="2:9" x14ac:dyDescent="0.2">
      <c r="B1051" s="13"/>
      <c r="C1051" s="24"/>
      <c r="D1051" s="13"/>
      <c r="E1051" s="24"/>
      <c r="F1051" s="24"/>
      <c r="G1051" s="24"/>
      <c r="H1051" s="24"/>
      <c r="I1051" s="24"/>
    </row>
    <row r="1052" spans="2:9" x14ac:dyDescent="0.2">
      <c r="B1052" s="13"/>
      <c r="C1052" s="24"/>
      <c r="D1052" s="13"/>
      <c r="E1052" s="24"/>
      <c r="F1052" s="24"/>
      <c r="G1052" s="24"/>
      <c r="H1052" s="24"/>
      <c r="I1052" s="24"/>
    </row>
  </sheetData>
  <mergeCells count="77">
    <mergeCell ref="A2:I2"/>
    <mergeCell ref="A3:I3"/>
    <mergeCell ref="A323:I323"/>
    <mergeCell ref="A283:I283"/>
    <mergeCell ref="I14:I17"/>
    <mergeCell ref="E14:E17"/>
    <mergeCell ref="A31:I31"/>
    <mergeCell ref="A249:I249"/>
    <mergeCell ref="A65:A66"/>
    <mergeCell ref="A11:I11"/>
    <mergeCell ref="A83:I83"/>
    <mergeCell ref="A56:I56"/>
    <mergeCell ref="A46:I46"/>
    <mergeCell ref="A8:I8"/>
    <mergeCell ref="A524:I524"/>
    <mergeCell ref="A67:A68"/>
    <mergeCell ref="A318:I318"/>
    <mergeCell ref="A248:I248"/>
    <mergeCell ref="A4:I4"/>
    <mergeCell ref="G14:G17"/>
    <mergeCell ref="A523:I523"/>
    <mergeCell ref="A9:I9"/>
    <mergeCell ref="A10:I10"/>
    <mergeCell ref="A317:I317"/>
    <mergeCell ref="F14:F17"/>
    <mergeCell ref="H14:H17"/>
    <mergeCell ref="A284:I284"/>
    <mergeCell ref="A32:I32"/>
    <mergeCell ref="A322:I322"/>
    <mergeCell ref="A93:I93"/>
    <mergeCell ref="A881:I881"/>
    <mergeCell ref="A880:I880"/>
    <mergeCell ref="A614:I614"/>
    <mergeCell ref="A615:I615"/>
    <mergeCell ref="A692:I692"/>
    <mergeCell ref="A693:I693"/>
    <mergeCell ref="A879:I879"/>
    <mergeCell ref="A788:I788"/>
    <mergeCell ref="A636:I636"/>
    <mergeCell ref="A659:I659"/>
    <mergeCell ref="A672:I672"/>
    <mergeCell ref="A681:I681"/>
    <mergeCell ref="A716:I716"/>
    <mergeCell ref="A727:I727"/>
    <mergeCell ref="A754:I754"/>
    <mergeCell ref="A812:I812"/>
    <mergeCell ref="A870:I870"/>
    <mergeCell ref="A805:I805"/>
    <mergeCell ref="A45:I45"/>
    <mergeCell ref="A55:I55"/>
    <mergeCell ref="A82:I82"/>
    <mergeCell ref="A92:I92"/>
    <mergeCell ref="A260:I260"/>
    <mergeCell ref="A350:I350"/>
    <mergeCell ref="A365:I365"/>
    <mergeCell ref="A382:I382"/>
    <mergeCell ref="A423:I423"/>
    <mergeCell ref="A452:I452"/>
    <mergeCell ref="A485:I485"/>
    <mergeCell ref="A510:I510"/>
    <mergeCell ref="A789:I789"/>
    <mergeCell ref="A857:I857"/>
    <mergeCell ref="A771:I771"/>
    <mergeCell ref="A543:I543"/>
    <mergeCell ref="A558:I558"/>
    <mergeCell ref="A571:I571"/>
    <mergeCell ref="A586:I586"/>
    <mergeCell ref="A601:I601"/>
    <mergeCell ref="A649:I649"/>
    <mergeCell ref="A650:I650"/>
    <mergeCell ref="A848:I848"/>
    <mergeCell ref="A856:I856"/>
    <mergeCell ref="A820:I820"/>
    <mergeCell ref="A798:I798"/>
    <mergeCell ref="A827:I827"/>
    <mergeCell ref="A834:I834"/>
    <mergeCell ref="A849:I849"/>
  </mergeCells>
  <phoneticPr fontId="1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14</vt:lpstr>
      <vt:lpstr>'14'!Print_Area</vt:lpstr>
      <vt:lpstr>'14'!Print_Titles</vt:lpstr>
    </vt:vector>
  </TitlesOfParts>
  <Company>Ministerul Finantelor Publice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Catalina PREDESCU</cp:lastModifiedBy>
  <cp:lastPrinted>2014-12-10T09:37:04Z</cp:lastPrinted>
  <dcterms:created xsi:type="dcterms:W3CDTF">2003-05-13T09:24:28Z</dcterms:created>
  <dcterms:modified xsi:type="dcterms:W3CDTF">2014-12-11T12:21:13Z</dcterms:modified>
</cp:coreProperties>
</file>